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ocuments\WXWork\1688853329951573\Cache\File\2026-09\"/>
    </mc:Choice>
  </mc:AlternateContent>
  <bookViews>
    <workbookView windowWidth="27945" windowHeight="12375"/>
  </bookViews>
  <sheets>
    <sheet name="招聘需求统计表（修正稿)" sheetId="1" r:id="rId1"/>
  </sheets>
  <definedNames>
    <definedName name="_xlnm._FilterDatabase" localSheetId="0" hidden="1">'招聘需求统计表（修正稿)'!$A$3:$J$28</definedName>
    <definedName name="_xlnm.Print_Titles" localSheetId="0">'招聘需求统计表（修正稿)'!$1:$3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<sst xmlns="http://schemas.openxmlformats.org/spreadsheetml/2006/main" count="221" uniqueCount="108">
  <si>
    <t>岳阳观盛投资发展有限公司及下属管理企业招聘需求明细表</t>
  </si>
  <si>
    <t>公司</t>
  </si>
  <si>
    <t>岗位名称</t>
  </si>
  <si>
    <t>招聘人数</t>
  </si>
  <si>
    <t>薪酬标准</t>
  </si>
  <si>
    <t>年龄</t>
  </si>
  <si>
    <t>学历学位</t>
  </si>
  <si>
    <t>资格证及职称</t>
  </si>
  <si>
    <t>专业</t>
  </si>
  <si>
    <t>工作地点</t>
  </si>
  <si>
    <t>其他任职要求</t>
  </si>
  <si>
    <t>岳阳观盛投资发展有限公司</t>
  </si>
  <si>
    <t>人事专员</t>
  </si>
  <si>
    <t>35周岁及以下</t>
  </si>
  <si>
    <t>本科及以上学历，并取得相应学位</t>
  </si>
  <si>
    <t>英语六级（CET-6≥425分）或雅思≥5.0分或托福≥65分或法语DELF B1或法语专四（TFS-4）；且具有二级及以上企业人力资源管理师或中级及以上经济师（人力资源专业）</t>
  </si>
  <si>
    <t>工商管理类、公共管理类</t>
  </si>
  <si>
    <t>岳阳</t>
  </si>
  <si>
    <t>1.具有5年及以上人力资源管理相关工作经验，熟悉基础人事操作规范及《劳动法》《劳动合同法》等相关法律法规；
2.精通人力资源管理六大模块业务知识，能够独立承担多个模块的日常管理与流程优化工作；
3.学习能力强，具备优秀的组织协调与跨文化沟通能力，扎实的文字功底，吃苦耐劳，能适应多任务工作模式；
4.同等条件下，具有集团化人力资源管理体系搭建、海外人力资源管理（包含海外人才支撑与管理、跨国劳动人事合规管理等）相关经验者优先考虑。</t>
  </si>
  <si>
    <t>11万-13万</t>
  </si>
  <si>
    <t>财务专员</t>
  </si>
  <si>
    <t>中级及以上会计师专业技术职称</t>
  </si>
  <si>
    <t>财政、经济、贸易类；金融学类；工商管理类</t>
  </si>
  <si>
    <t>1.具有5年及以上成本控制、财务分析、税务筹划、审计等财务实务经验；
2.精通会计准则、税收政策与法规及财务相关法律法规，熟练使用用友、金蝶等财务软件及办公软件；
3.具备良好的财务分析能力，能独立完成财务报告；
4.责任心强，具备风险管控意识，抗压能力强，能适应高强度工作；
5.具备良好的沟通协调能力，能有效协调与业务、审计、税务等内外部部门的工作关系；
6.持有注册会计师证书者，年龄可放宽至40周岁；
7.英语六级（CET-6≥425分）或雅思≥5.0分或托福≥65分且具有海外派驻经历者，财务工作经验可由5年放宽限制至2年。</t>
  </si>
  <si>
    <t>战略投资专员
（投前方向）</t>
  </si>
  <si>
    <t>英语六级（CET-6≥425分）或雅思≥5.0分或托福≥65分或法语DELF B1或法语专四（TFS-4）</t>
  </si>
  <si>
    <t>1.具有3年及以上财务顾问、投资银行、证券公司、管理咨询、企业战略投资、PE/VC股权投资等相关从业经验；
2.熟悉股权投资全业务流程，精通财务分析、估值建模、投研研判、风险评估等专业工具与方法；
3.能够独立开展行业赛道研究、标的实地尽调、投资逻辑梳理、交易架构设计及投资方案编制等全链条工作；
4.具备出色的商务谈判与跨方沟通协调能力，能够高效对接标的企业、会计师事务所、律师事务所等外部中介机构、政府主管部门及合作平台；
5.具有扎实的文字功底，能够独立完成项目报告、上会材料、专项调研报告等正式文稿；
6.工作严谨细致，逻辑清晰，具备较强的抗压能力和团队协作精神，能适应高频出差及高强度工作节奏。</t>
  </si>
  <si>
    <t>8万-13万</t>
  </si>
  <si>
    <t>高级主管
（融资方向）</t>
  </si>
  <si>
    <t>1.具有3年及以上银行、证券、信托、融资租赁等金融机构或大型企业融资管理相关工作经验，熟悉各类融资工具及资本运作流程；
2.熟悉国有资产管理相关法律法规及监管规定，能够贯彻落实国有资产管理相关制度；
3.思路清晰，具备良好的沟通协调能力、文字表达能力及分析判断能力，工作严谨细致，责任心强，具有良好的团队协作精神。</t>
  </si>
  <si>
    <t>10万-14万</t>
  </si>
  <si>
    <t>法务专员</t>
  </si>
  <si>
    <t>法学类</t>
  </si>
  <si>
    <t>1.具有2年及以上企业法务或律师事务所相关工作经验，能够独立处理法律咨询、合同起草与审核等法律事务；
2.熟悉国际贸易领域相关法律法规及实务操作；
3.具备良好的法律事务分析判断能力，逻辑思维清晰，书面表达能力强，风险意识敏锐；
4.工作严谨细致，责任心强，具备较强的抗压能力，能适应经常性出差；
5.具备良好的沟通协调能力和团队协作精神，能够独立对接公司内外法律事务。</t>
  </si>
  <si>
    <t>财务审计专员</t>
  </si>
  <si>
    <t>英语六级（CET-6≥425分）或雅思≥5.0分或托福≥65分或法语DELF B1或法语专四（TFS-4）；且具有中级及以上会计师专业技术职称</t>
  </si>
  <si>
    <t>经济和管理学大类</t>
  </si>
  <si>
    <t>1.具有2年及以上大型会计师事务所、国有企业内部审计或合规相关工作经验；
2.熟悉企业会计准则、审计准则及国有企业财务管理相关法规；
3.能够独立完成审计程序，具备较强的数据分析能力与职业判断能力；
4.熟练使用用友、金蝶等财务软件及Excel高级函数、数据分析工具；
5.工作细致严谨，责任心强，具备较强的风险管控意识和抗压能力，能适应短期出差及高强度工作；
6.具备良好的沟通协调能力，能够有效协调审计与业务、财务等内外部部门的工作关系。</t>
  </si>
  <si>
    <t>9万-13万</t>
  </si>
  <si>
    <t>行政管理专员</t>
  </si>
  <si>
    <t>大专及以上学历</t>
  </si>
  <si>
    <t>/</t>
  </si>
  <si>
    <t>公共管理类；工商管理类；中国语言文学类；新闻传播学类；法学类；财政、经济、贸易类；社会学类；政治学类</t>
  </si>
  <si>
    <t xml:space="preserve">1.具有3年及以上行政、文秘或办公室综合管理相关工作经验；
2.品行端正，形象较好，性格稳重，具备良好的职业素养；
3.工作认真细致，责任心强，抗压能力突出，能适应高强度工作节奏；
4.具备较强的沟通协调能力与执行力，善于统筹推进各项工作落实；
5.英语六级（CET-6≥425分）或雅思≥5.0分或托福≥65分或法语DELF B1或法语专四（TFS-4）优先。
</t>
  </si>
  <si>
    <t>7万-13万</t>
  </si>
  <si>
    <t>观盛物流（广东）有限公司</t>
  </si>
  <si>
    <t>仓库主管</t>
  </si>
  <si>
    <t>管理科学与工程类、工商管理类、化工与制药类、材料类</t>
  </si>
  <si>
    <t>东莞</t>
  </si>
  <si>
    <t>1.具有5年及以上仓储管理相关工作经验，熟悉仓储规划、库区布局及作业流程优化；
2.精通仓储出入库流程、库存管控及盘点管理，能够制定并落实仓储管理制度；
3.熟练使用ERP、WMS等仓储管理系统，具备数据分析及仓储运营报表编制能力；
4.具备团队管理、现场调度及安全管理能力，能够统筹协调仓库日常运作及异常处理；
5.工作严谨细致，责任心强，执行力突出，具备较强的成本意识和风险防范意识；
6.能适应长期异地出差。</t>
  </si>
  <si>
    <t>业务主管</t>
  </si>
  <si>
    <t>财政、经济、贸易类；工商管理类；化工与制药类；材料类</t>
  </si>
  <si>
    <t>1.具有5年及以上塑料行业业务拓展或销售管理相关工作经验，熟悉行业市场动态；
2.具备客户开发、渠道维护及团队管理能力，能够制定并分解销售目标，推动团队达成业绩；
3.精通商务谈判、合同签订及回款跟进全流程，具备较强的风险识别与合同履约管控能力；
4.目标感强，具备良好的抗压能力和沟通协调能力，能够有效整合内外部资源推进业务落地；
5.能适应长期异地出差。</t>
  </si>
  <si>
    <t>安全员（兼仓管）</t>
  </si>
  <si>
    <t>安全生产知识和管理能力考核合格证</t>
  </si>
  <si>
    <t>不限</t>
  </si>
  <si>
    <t>1.具有2年及以上安全管理工作经验，熟悉安全生产法律法规及现场安全管理要求；
2.能够独立开展安全巡查、隐患排查、安全培训及应急管理工作，具备良好的安全风险辨识与应急处置能力，能有效推动安全隐患整改落实；
3.原则性强，责任心突出，工作严谨细致，吃苦耐劳，具备良好的沟通协调能力和团队协作精神；
4.能适应加班安排。</t>
  </si>
  <si>
    <t>岳阳鸿盛建设有限公司</t>
  </si>
  <si>
    <t>招商专员</t>
  </si>
  <si>
    <t>40周岁及以下</t>
  </si>
  <si>
    <t>1.具有5年及以上房地产或产业园区招商、营销推广相关工作经验，熟悉招商全流程及市场动态；
2.具备较强的市场分析与客户开拓能力，能够独立完成目标客户挖掘及商务洽谈；
3.熟悉招商政策、合同条款及入驻流程，能够为客户提供专业的项目推介与方案解读；
4.具备良好的沟通表达能力与学习能力，能够快速掌握项目定位及产品卖点；
5.目标导向，具备较强的抗压能力和执行力，能够持续达成并超越业绩目标，接受业绩考核；
6.能适应出差。</t>
  </si>
  <si>
    <t>岳阳星原供应链有限公司</t>
  </si>
  <si>
    <t>货控专员</t>
  </si>
  <si>
    <t>常驻深圳、需不定期往返岳阳</t>
  </si>
  <si>
    <t>1.具有1年及以上大宗商品或货物仓储、库存管理相关工作经验；
2.熟悉货物出入库、盘点、库存预警及台账管理全流程，能够独立完成库存数据分析与报告编制；
3.具备良好的风险控制意识，能够基于数据分析识别货损、错发、漏发等风险并提出应对措施；
4.熟练使用WMS、ERP等仓储管理系统，具备较强的逻辑思维与问题解决能力；
5.能适应不定期盘点及加班安排；
6.能接受长期派驻深圳。</t>
  </si>
  <si>
    <t>岗位驻地分岳阳、深圳两地，录用后根据公司业务统筹安排确定常驻地点，需服从驻地分配。</t>
  </si>
  <si>
    <t>1.具有5年及以上成本控制、财务分析、税务筹划、审计等财务实务经验；
2.精通会计准则、税收政策与法规及财务相关法律法规，熟练使用用友、金蝶等财务软件及办公软件；
3.具备良好的财务分析能力，能独立完成财务报告；
4.责任心强，具备风险管控意识，抗压能力强，能适应高强度工作；
5.具备良好的沟通协调能力，能有效协调与业务、审计、税务等内外部部门的工作关系；
6.接受长期派驻深圳；
7.英语六级（CET-6≥425分）或雅思≥5.0分或托福≥65分且具有海外派驻经历者，财务工作经验可由5年放宽限制至2年。</t>
  </si>
  <si>
    <t>岳阳恒盛冷链物流有限责任公司</t>
  </si>
  <si>
    <t>特种设备操作专员</t>
  </si>
  <si>
    <t>中专及以上学历</t>
  </si>
  <si>
    <t>制冷与空调设备运行操作作业证</t>
  </si>
  <si>
    <t>1.具有5年及以上大型冷库、冷链物流园、食品加工厂或室内滑雪场制冷站房运维实操经验，熟悉氨/氟双系统制冷机组操作规范；
2.熟悉制冷系统压力容器、压力管道巡检流程，能够通过压力表数值、油位、声音等参数准确判断设备运行工况，具备氨泄漏应急堵漏处理能力；
3.熟练使用Excel、Word办公软件，能够规范填写设备运行记录、交接班日志，协助建立设备电子台账；
4.无特种设备安全责任事故记录，能适应倒班及低温环境巡检作业，无色盲色弱，嗅觉灵敏，责任心强，吃苦耐劳，具备良好的沟通能力。</t>
  </si>
  <si>
    <t>岳阳嘉盛能源有限公司</t>
  </si>
  <si>
    <t>贸易专员</t>
  </si>
  <si>
    <t>英语六级（CET-6≥425分）或雅思≥6.0分或托福≥80分或法语DELF B1或法语专四（TFS-4）</t>
  </si>
  <si>
    <t>财政、经济、贸易类；工商管理类；管理科学与工程类；外国语言文学类</t>
  </si>
  <si>
    <t>1.具有2年及以上国际贸易相关工作经验，熟悉国际贸易业务流程及信用证相关条款；
2.具备良好的风险控制意识，能够识别贸易合同、结算及物流环节的常见风险并提出应对措施；
3.具备较强的沟通协调、学习及应变能力，能够独立跟进订单执行及异常处理；
4.工作认真细致，责任心强，具备良好的团队协作意识及抗压能力；
5.能适应加班、经常性出差及短期海外派驻；
6.同等条件下，能接受短期海外派驻或具有海外工作经验者优先。</t>
  </si>
  <si>
    <t>9万-14万</t>
  </si>
  <si>
    <t>观盛投资（新加坡）有限公司</t>
  </si>
  <si>
    <t>会计</t>
  </si>
  <si>
    <t>新加坡</t>
  </si>
  <si>
    <t>1.具有3年及以上财务会计相关工作经验，熟悉新加坡财务报告准则（SFRS）及国际财务报告准则（IFRS）；
2.熟悉新加坡税务法规及GST申报流程，能够独立完成全盘账务处理及财务报表编制；
3.熟练使用财务软件及办公软件，具备良好的数据分析能力；
4.具备良好的中英文书面及口语沟通能力，能够与国内总部及新加坡本地机构高效对接；
5.工作严谨细致，责任心强，具备良好的合规意识和团队协作精神。</t>
  </si>
  <si>
    <t>4万-5.5万（新币S$）</t>
  </si>
  <si>
    <t>湖南景盛新材料科技有限公司</t>
  </si>
  <si>
    <t>业务员（驻外）</t>
  </si>
  <si>
    <t>法语专业四级或法语DELF B1或同等及以上水平证书</t>
  </si>
  <si>
    <t>外国语言文学类；财政、经济、贸易类；工商管理类</t>
  </si>
  <si>
    <t>非洲</t>
  </si>
  <si>
    <t>1.具有大宗商品外贸相关工作经验，熟悉进出口及转口贸易业务流程及单证操作；
2.具备较强的市场开拓与客户开发能力，能够独立跟进询盘、报价、合同签订及订单执行全流程；
3.具备良好的跨文化沟通与应变能力，能常驻科特迪瓦、坦桑尼亚等非洲法语区国家，适应当地工作与生活环境；
4.诚实守信，具备良好的职业道德与保密意识；
5.同等条件下，具有农产品贸易相关经验者或优先。</t>
  </si>
  <si>
    <r>
      <rPr>
        <sz val="11"/>
        <rFont val="宋体"/>
        <charset val="134"/>
      </rPr>
      <t xml:space="preserve">外派年收入
</t>
    </r>
    <r>
      <rPr>
        <sz val="11"/>
        <rFont val="Times New Roman"/>
        <charset val="134"/>
      </rPr>
      <t>16</t>
    </r>
    <r>
      <rPr>
        <sz val="11"/>
        <rFont val="宋体"/>
        <charset val="134"/>
      </rPr>
      <t>万</t>
    </r>
    <r>
      <rPr>
        <sz val="11"/>
        <rFont val="Times New Roman"/>
        <charset val="134"/>
      </rPr>
      <t>-24</t>
    </r>
    <r>
      <rPr>
        <sz val="11"/>
        <rFont val="宋体"/>
        <charset val="134"/>
      </rPr>
      <t>万</t>
    </r>
    <r>
      <rPr>
        <sz val="11"/>
        <rFont val="Times New Roman"/>
        <charset val="134"/>
      </rPr>
      <t xml:space="preserve">
</t>
    </r>
    <r>
      <rPr>
        <sz val="11"/>
        <rFont val="宋体"/>
        <charset val="134"/>
      </rPr>
      <t>非外派年收入
8万</t>
    </r>
    <r>
      <rPr>
        <sz val="11"/>
        <rFont val="Times New Roman"/>
        <charset val="134"/>
      </rPr>
      <t>-12</t>
    </r>
    <r>
      <rPr>
        <sz val="11"/>
        <rFont val="宋体"/>
        <charset val="134"/>
      </rPr>
      <t>万</t>
    </r>
  </si>
  <si>
    <t>英语六级（CET-6≥425分）或雅思≥5.0分或托福≥65分或法语DELF B1或法语专四（TFS-4）；且具有初级及以上会计师专业技术职称</t>
  </si>
  <si>
    <t>1.熟悉外贸进出口账务处理流程，了解外汇结算、出口退税等国际贸易相关财务操作；
2.熟练使用Excel等办公软件，具备财务数据归集、整理与分析能力；
3.了解全套账务处理流程，涵盖凭证审核、成本核算、往来对账、报表编制及纳税申报等环节；
4.工作严谨细致，风险意识强，恪守职业道德，严守公司财务数据机密；
5.抗压能力强，能适应阶段性高强度工作节奏，具备较强的学习能力与主动钻研精神；
6.能接受短期海外派驻。</t>
  </si>
  <si>
    <t>8万-12万</t>
  </si>
  <si>
    <t>湖南财盛国际贸易有限公司</t>
  </si>
  <si>
    <t>英语四级（CET-4≥425分）或雅思≥4.5分或托福≥45分</t>
  </si>
  <si>
    <t>长沙</t>
  </si>
  <si>
    <t>1.具有3年及以上财务相关工作经验，具备成本控制、财务分析、税务筹划、审计等实务经验；
2.精通会计准则、税收政策及财务相关法律法规，熟练使用用友、金蝶等财务软件及办公软件；
3.具备良好的财务分析能力，能够独立完成财务报告；
4.责任心强，具备良好的风险管控意识和抗压能力，能适应高强度工作；
5.具备良好的沟通协调能力，能够有效协调财务与业务、审计、税务等内外部部门的工作关系；
6.持有注册会计师（CPA）证书者，年龄可放宽至40周岁。</t>
  </si>
  <si>
    <t>财政、经济、贸易类；工商管理类</t>
  </si>
  <si>
    <t>1.熟悉外贸业务流程及单证操作，了解国际贸易惯例及结算方式；
2.能够独立处理英文商务函电及合同文件，胜任涉外商务谈判；
3.熟练使用Office办公软件及ERP系统，具备基础数据分析及业务报表编制能力；
4.具备良好的市场开拓与客户维护能力，能够独立跟进询盘、报价及订单执行；
5.正直、诚信，责任心强，具备良好的团队合作精神和抗压能力，能适应经常性出差及阶段性高强度工作。</t>
  </si>
  <si>
    <t>岳阳城陵盛业文化旅游发展有限公司</t>
  </si>
  <si>
    <t>副总经理</t>
  </si>
  <si>
    <t>1.具备10年及以上市场营销管理工作经验，其中5年及以上企业中高层管理岗位任职经历；
2.拥有成熟的市场运营能力、团队管理能力，具备丰富行业渠道资源与人脉资源；
3.具备优秀的战略规划与经营破局能力，能够有效化解现金流压力，制定差异化竞争策略并推动落地；
4.精通线上线下全渠道营销体系建设，具备全域流量增长与客户转化实操经验；
5.具备良好的数据分析与精细化运营能力，能够基于数据驱动业务决策与资源优化配置；
6.具备出色的组织协调与跨部门协同能力，能够有效统筹内外部资源推进重大项目落地；
7.具备良好的风险管控意识和抗压能力，能够有效应对政策变化、市场波动等外部冲击，保障经营目标达成；
8.具有文旅行业相关工作经验者年龄可放宽至45周岁。</t>
  </si>
  <si>
    <t>14万-20万</t>
  </si>
  <si>
    <t>1.具有5年及以上企业法律顾问或律师事务所律师工作经验；
2.熟悉公司法、合同法、劳动法、专利法、商标法等法律法规，可独立完成合同起草、审核及全流程管理，以及知识产权的申请、保护及日常管理；
3.具备为公司各部门提供法律咨询与合规审查的能力，能有效识别法律风险并提出防控建议，熟悉行业监管要求；
4.可独立或协同外部律师处理诉讼、仲裁及其他法律纠纷并制定应对策略，争取公司利益最大化；
5.具备定期组织开展法律知识培训与合规宣传的能力；
6.具备良好的跨部门沟通能力，能与外部律师事务所、法律顾问及政府部门保持有效对接；
7.工作严谨细致，责任心强，具备良好的职业道德和保密意识。</t>
  </si>
  <si>
    <t>7万-11万</t>
  </si>
  <si>
    <t>合计</t>
  </si>
  <si>
    <t>备注：
1.年龄计算截止日期以招聘公告发布之日为准；
2.岗位所要求的工作经验为全职工作经验，工作年限按足年足月累计计算。工作经验和服务年限时间截止计算至2026年6月30日。全日制在读期间（含境外留学学习期间）的实习、兼职、参加社会实践等不能计算为工作经验时间；
3.应聘者的学历（学位）必须为国家认可的学历（学位），对有疑义的国民教育学历（学位），以省以上教育行政部门认定的结果为准，境外留学所取得的学历学位须经教育部认证后才可报名，境外留学所取得的学历学位经教育部认证后可视同为相同等级国内计划内统招学历（学位）；
4.应聘者的专业为毕业证书或学位证书上的专业。本次招聘岗位专业要求按照《湖南省2026年考试录用公务员专业指导目录》设置。应聘者所学专业已列入《专业目录》中岗位最低学历要求所对应的专业目录，但未列入应聘岗位专业要求的，不符合报考条件；
5.应聘者的毕业证、学位证和招聘岗位要求的资格证书必须在2026年6月30日前取得。</t>
  </si>
  <si>
    <t>·</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</si>
</sst>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12"/>
      <color rgb="FFFF0000"/>
      <name val="宋体"/>
      <charset val="134"/>
    </font>
    <font>
      <sz val="22"/>
      <name val="方正小标宋简体"/>
      <charset val="134"/>
    </font>
    <font>
      <b/>
      <sz val="12"/>
      <name val="宋体"/>
      <charset val="134"/>
    </font>
    <font>
      <sz val="12"/>
      <name val="Times New Roman"/>
      <charset val="134"/>
    </font>
    <font>
      <sz val="11"/>
      <name val="宋体"/>
      <charset val="134"/>
    </font>
    <font>
      <sz val="1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color theme="10"/>
      <name val="宋体"/>
      <charset val="134"/>
    </font>
    <font>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27" fillId="0" borderId="0" applyNumberFormat="0" applyFill="0" applyBorder="0" applyAlignment="0" applyProtection="0">
      <alignment vertical="top"/>
      <protection locked="0"/>
    </xf>
  </cellStyleXfs>
  <cellXfs count="18">
    <xf numFmtId="0" fontId="0" fillId="0" borderId="0" xfId="0">
      <alignment vertical="center"/>
    </xf>
    <xf numFmtId="0" fontId="1" fillId="0" borderId="0" xfId="0" applyFont="1" applyFill="1">
      <alignment vertical="center"/>
    </xf>
    <xf numFmtId="0" fontId="1" fillId="0" borderId="0" xfId="0" applyFont="1" applyFill="1" applyAlignment="1">
      <alignment horizontal="center" vertical="center"/>
    </xf>
    <xf numFmtId="0" fontId="1" fillId="0" borderId="0" xfId="0" applyFont="1" applyFill="1" applyAlignment="1">
      <alignment vertical="center" wrapText="1"/>
    </xf>
    <xf numFmtId="0" fontId="1" fillId="0" borderId="0" xfId="0" applyFont="1" applyFill="1" applyAlignment="1">
      <alignment horizontal="left"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0" fontId="0" fillId="0" borderId="1" xfId="0" applyNumberFormat="1" applyFont="1" applyFill="1" applyBorder="1" applyAlignment="1">
      <alignment horizontal="left"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0" applyFont="1" applyFill="1" applyBorder="1" applyAlignment="1">
      <alignment vertical="center" wrapText="1"/>
    </xf>
    <xf numFmtId="0" fontId="0" fillId="0" borderId="1" xfId="0" applyFont="1" applyBorder="1" applyAlignment="1">
      <alignment horizontal="lef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 name="超链接 2"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C000"/>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6"/>
  <sheetViews>
    <sheetView tabSelected="1" zoomScale="85" zoomScaleNormal="85" workbookViewId="0">
      <pane xSplit="2" ySplit="3" topLeftCell="C25" activePane="bottomRight" state="frozenSplit"/>
      <selection/>
      <selection pane="topRight"/>
      <selection pane="bottomLeft"/>
      <selection pane="bottomRight" activeCell="I9" sqref="I9"/>
    </sheetView>
  </sheetViews>
  <sheetFormatPr defaultColWidth="9" defaultRowHeight="14.25"/>
  <cols>
    <col min="1" max="1" width="18.85" style="2" customWidth="1"/>
    <col min="2" max="2" width="17.25" style="1" customWidth="1"/>
    <col min="3" max="3" width="6.125" style="1" customWidth="1"/>
    <col min="4" max="4" width="17.25" style="1" customWidth="1"/>
    <col min="5" max="5" width="21.875" style="1" customWidth="1"/>
    <col min="6" max="6" width="32.75" style="1" customWidth="1"/>
    <col min="7" max="7" width="23.4583333333333" style="1" customWidth="1"/>
    <col min="8" max="8" width="13" style="2" customWidth="1"/>
    <col min="9" max="9" width="57.25" style="4" customWidth="1"/>
    <col min="10" max="10" width="12.25" style="1" customWidth="1"/>
    <col min="11" max="16384" width="9" style="1"/>
  </cols>
  <sheetData>
    <row r="1" s="1" customFormat="1" ht="28.5" customHeight="1" spans="1:10">
      <c r="A1" s="5" t="s">
        <v>0</v>
      </c>
      <c r="B1" s="5"/>
      <c r="C1" s="5"/>
      <c r="D1" s="5"/>
      <c r="E1" s="5"/>
      <c r="F1" s="5"/>
      <c r="G1" s="5"/>
      <c r="H1" s="5"/>
      <c r="I1" s="5"/>
      <c r="J1" s="5"/>
    </row>
    <row r="2" s="2" customFormat="1" ht="24.75" customHeight="1" spans="1:10">
      <c r="A2" s="6" t="s">
        <v>1</v>
      </c>
      <c r="B2" s="6" t="s">
        <v>2</v>
      </c>
      <c r="C2" s="6" t="s">
        <v>3</v>
      </c>
      <c r="D2" s="6"/>
      <c r="E2" s="6"/>
      <c r="F2" s="6"/>
      <c r="G2" s="6"/>
      <c r="H2" s="6"/>
      <c r="I2" s="7"/>
      <c r="J2" s="6" t="s">
        <v>4</v>
      </c>
    </row>
    <row r="3" s="2" customFormat="1" ht="24" customHeight="1" spans="1:10">
      <c r="A3" s="6"/>
      <c r="B3" s="6"/>
      <c r="C3" s="6"/>
      <c r="D3" s="6" t="s">
        <v>5</v>
      </c>
      <c r="E3" s="6" t="s">
        <v>6</v>
      </c>
      <c r="F3" s="6" t="s">
        <v>7</v>
      </c>
      <c r="G3" s="6" t="s">
        <v>8</v>
      </c>
      <c r="H3" s="6" t="s">
        <v>9</v>
      </c>
      <c r="I3" s="6" t="s">
        <v>10</v>
      </c>
      <c r="J3" s="6"/>
    </row>
    <row r="4" s="2" customFormat="1" ht="138" customHeight="1" spans="1:10">
      <c r="A4" s="8" t="s">
        <v>11</v>
      </c>
      <c r="B4" s="8" t="s">
        <v>12</v>
      </c>
      <c r="C4" s="9">
        <v>1</v>
      </c>
      <c r="D4" s="10" t="s">
        <v>13</v>
      </c>
      <c r="E4" s="10" t="s">
        <v>14</v>
      </c>
      <c r="F4" s="10" t="s">
        <v>15</v>
      </c>
      <c r="G4" s="10" t="s">
        <v>16</v>
      </c>
      <c r="H4" s="10" t="s">
        <v>17</v>
      </c>
      <c r="I4" s="11" t="s">
        <v>18</v>
      </c>
      <c r="J4" s="12" t="s">
        <v>19</v>
      </c>
    </row>
    <row r="5" s="2" customFormat="1" ht="190" customHeight="1" spans="1:10">
      <c r="A5" s="8" t="s">
        <v>11</v>
      </c>
      <c r="B5" s="8" t="s">
        <v>20</v>
      </c>
      <c r="C5" s="9">
        <v>1</v>
      </c>
      <c r="D5" s="10" t="s">
        <v>13</v>
      </c>
      <c r="E5" s="10" t="s">
        <v>14</v>
      </c>
      <c r="F5" s="10" t="s">
        <v>21</v>
      </c>
      <c r="G5" s="10" t="s">
        <v>22</v>
      </c>
      <c r="H5" s="10" t="s">
        <v>17</v>
      </c>
      <c r="I5" s="11" t="s">
        <v>23</v>
      </c>
      <c r="J5" s="12" t="s">
        <v>19</v>
      </c>
    </row>
    <row r="6" s="2" customFormat="1" ht="205" customHeight="1" spans="1:10">
      <c r="A6" s="8" t="s">
        <v>11</v>
      </c>
      <c r="B6" s="8" t="s">
        <v>24</v>
      </c>
      <c r="C6" s="9">
        <v>1</v>
      </c>
      <c r="D6" s="10" t="s">
        <v>13</v>
      </c>
      <c r="E6" s="10" t="s">
        <v>14</v>
      </c>
      <c r="F6" s="10" t="s">
        <v>25</v>
      </c>
      <c r="G6" s="10" t="s">
        <v>22</v>
      </c>
      <c r="H6" s="10" t="s">
        <v>17</v>
      </c>
      <c r="I6" s="13" t="s">
        <v>26</v>
      </c>
      <c r="J6" s="12" t="s">
        <v>27</v>
      </c>
    </row>
    <row r="7" s="2" customFormat="1" ht="169" customHeight="1" spans="1:10">
      <c r="A7" s="8" t="s">
        <v>11</v>
      </c>
      <c r="B7" s="8" t="s">
        <v>28</v>
      </c>
      <c r="C7" s="9">
        <v>1</v>
      </c>
      <c r="D7" s="10" t="s">
        <v>13</v>
      </c>
      <c r="E7" s="10" t="s">
        <v>14</v>
      </c>
      <c r="F7" s="10" t="s">
        <v>25</v>
      </c>
      <c r="G7" s="10" t="s">
        <v>22</v>
      </c>
      <c r="H7" s="10" t="s">
        <v>17</v>
      </c>
      <c r="I7" s="11" t="s">
        <v>29</v>
      </c>
      <c r="J7" s="12" t="s">
        <v>30</v>
      </c>
    </row>
    <row r="8" s="2" customFormat="1" ht="146" customHeight="1" spans="1:10">
      <c r="A8" s="8" t="s">
        <v>11</v>
      </c>
      <c r="B8" s="8" t="s">
        <v>31</v>
      </c>
      <c r="C8" s="9">
        <v>1</v>
      </c>
      <c r="D8" s="10" t="s">
        <v>13</v>
      </c>
      <c r="E8" s="10" t="s">
        <v>14</v>
      </c>
      <c r="F8" s="10" t="s">
        <v>25</v>
      </c>
      <c r="G8" s="10" t="s">
        <v>32</v>
      </c>
      <c r="H8" s="10" t="s">
        <v>17</v>
      </c>
      <c r="I8" s="11" t="s">
        <v>33</v>
      </c>
      <c r="J8" s="12" t="s">
        <v>27</v>
      </c>
    </row>
    <row r="9" s="2" customFormat="1" ht="221" customHeight="1" spans="1:10">
      <c r="A9" s="8" t="s">
        <v>11</v>
      </c>
      <c r="B9" s="8" t="s">
        <v>34</v>
      </c>
      <c r="C9" s="9">
        <v>1</v>
      </c>
      <c r="D9" s="10" t="s">
        <v>13</v>
      </c>
      <c r="E9" s="10" t="s">
        <v>14</v>
      </c>
      <c r="F9" s="10" t="s">
        <v>35</v>
      </c>
      <c r="G9" s="10" t="s">
        <v>36</v>
      </c>
      <c r="H9" s="10" t="s">
        <v>17</v>
      </c>
      <c r="I9" s="11" t="s">
        <v>37</v>
      </c>
      <c r="J9" s="12" t="s">
        <v>38</v>
      </c>
    </row>
    <row r="10" s="2" customFormat="1" ht="185" customHeight="1" spans="1:10">
      <c r="A10" s="8" t="s">
        <v>11</v>
      </c>
      <c r="B10" s="8" t="s">
        <v>39</v>
      </c>
      <c r="C10" s="9">
        <v>1</v>
      </c>
      <c r="D10" s="10" t="s">
        <v>13</v>
      </c>
      <c r="E10" s="10" t="s">
        <v>40</v>
      </c>
      <c r="F10" s="10" t="s">
        <v>41</v>
      </c>
      <c r="G10" s="10" t="s">
        <v>42</v>
      </c>
      <c r="H10" s="10" t="s">
        <v>17</v>
      </c>
      <c r="I10" s="11" t="s">
        <v>43</v>
      </c>
      <c r="J10" s="12" t="s">
        <v>44</v>
      </c>
    </row>
    <row r="11" s="2" customFormat="1" ht="195" customHeight="1" spans="1:10">
      <c r="A11" s="8" t="s">
        <v>45</v>
      </c>
      <c r="B11" s="8" t="s">
        <v>46</v>
      </c>
      <c r="C11" s="9">
        <v>1</v>
      </c>
      <c r="D11" s="10" t="s">
        <v>13</v>
      </c>
      <c r="E11" s="10" t="s">
        <v>14</v>
      </c>
      <c r="F11" s="10" t="s">
        <v>41</v>
      </c>
      <c r="G11" s="10" t="s">
        <v>47</v>
      </c>
      <c r="H11" s="10" t="s">
        <v>48</v>
      </c>
      <c r="I11" s="11" t="s">
        <v>49</v>
      </c>
      <c r="J11" s="12" t="s">
        <v>30</v>
      </c>
    </row>
    <row r="12" s="2" customFormat="1" ht="148" customHeight="1" spans="1:10">
      <c r="A12" s="8" t="s">
        <v>45</v>
      </c>
      <c r="B12" s="8" t="s">
        <v>50</v>
      </c>
      <c r="C12" s="9">
        <v>1</v>
      </c>
      <c r="D12" s="10" t="s">
        <v>13</v>
      </c>
      <c r="E12" s="10" t="s">
        <v>14</v>
      </c>
      <c r="F12" s="10" t="s">
        <v>41</v>
      </c>
      <c r="G12" s="10" t="s">
        <v>51</v>
      </c>
      <c r="H12" s="10" t="s">
        <v>48</v>
      </c>
      <c r="I12" s="11" t="s">
        <v>52</v>
      </c>
      <c r="J12" s="12" t="s">
        <v>30</v>
      </c>
    </row>
    <row r="13" s="2" customFormat="1" ht="171" customHeight="1" spans="1:10">
      <c r="A13" s="8" t="s">
        <v>45</v>
      </c>
      <c r="B13" s="8" t="s">
        <v>53</v>
      </c>
      <c r="C13" s="9">
        <v>1</v>
      </c>
      <c r="D13" s="10" t="s">
        <v>13</v>
      </c>
      <c r="E13" s="10" t="s">
        <v>40</v>
      </c>
      <c r="F13" s="10" t="s">
        <v>54</v>
      </c>
      <c r="G13" s="10" t="s">
        <v>55</v>
      </c>
      <c r="H13" s="10" t="s">
        <v>48</v>
      </c>
      <c r="I13" s="11" t="s">
        <v>56</v>
      </c>
      <c r="J13" s="12" t="s">
        <v>44</v>
      </c>
    </row>
    <row r="14" s="2" customFormat="1" ht="182" customHeight="1" spans="1:10">
      <c r="A14" s="8" t="s">
        <v>57</v>
      </c>
      <c r="B14" s="8" t="s">
        <v>58</v>
      </c>
      <c r="C14" s="9">
        <v>1</v>
      </c>
      <c r="D14" s="10" t="s">
        <v>59</v>
      </c>
      <c r="E14" s="10" t="s">
        <v>40</v>
      </c>
      <c r="F14" s="10" t="s">
        <v>41</v>
      </c>
      <c r="G14" s="10" t="s">
        <v>55</v>
      </c>
      <c r="H14" s="10" t="s">
        <v>17</v>
      </c>
      <c r="I14" s="11" t="s">
        <v>60</v>
      </c>
      <c r="J14" s="12" t="s">
        <v>44</v>
      </c>
    </row>
    <row r="15" s="2" customFormat="1" ht="162" customHeight="1" spans="1:10">
      <c r="A15" s="8" t="s">
        <v>61</v>
      </c>
      <c r="B15" s="8" t="s">
        <v>62</v>
      </c>
      <c r="C15" s="9">
        <v>1</v>
      </c>
      <c r="D15" s="10" t="s">
        <v>13</v>
      </c>
      <c r="E15" s="10" t="s">
        <v>14</v>
      </c>
      <c r="F15" s="10" t="s">
        <v>41</v>
      </c>
      <c r="G15" s="10" t="s">
        <v>55</v>
      </c>
      <c r="H15" s="10" t="s">
        <v>63</v>
      </c>
      <c r="I15" s="11" t="s">
        <v>64</v>
      </c>
      <c r="J15" s="12" t="s">
        <v>27</v>
      </c>
    </row>
    <row r="16" s="2" customFormat="1" ht="201" customHeight="1" spans="1:10">
      <c r="A16" s="8" t="s">
        <v>61</v>
      </c>
      <c r="B16" s="8" t="s">
        <v>20</v>
      </c>
      <c r="C16" s="9">
        <v>1</v>
      </c>
      <c r="D16" s="10" t="s">
        <v>13</v>
      </c>
      <c r="E16" s="10" t="s">
        <v>14</v>
      </c>
      <c r="F16" s="10" t="s">
        <v>21</v>
      </c>
      <c r="G16" s="10" t="s">
        <v>22</v>
      </c>
      <c r="H16" s="10" t="s">
        <v>65</v>
      </c>
      <c r="I16" s="11" t="s">
        <v>66</v>
      </c>
      <c r="J16" s="12" t="s">
        <v>19</v>
      </c>
    </row>
    <row r="17" s="2" customFormat="1" ht="202" customHeight="1" spans="1:10">
      <c r="A17" s="8" t="s">
        <v>67</v>
      </c>
      <c r="B17" s="8" t="s">
        <v>68</v>
      </c>
      <c r="C17" s="9">
        <v>1</v>
      </c>
      <c r="D17" s="10" t="s">
        <v>59</v>
      </c>
      <c r="E17" s="10" t="s">
        <v>69</v>
      </c>
      <c r="F17" s="10" t="s">
        <v>70</v>
      </c>
      <c r="G17" s="10" t="s">
        <v>55</v>
      </c>
      <c r="H17" s="10" t="s">
        <v>17</v>
      </c>
      <c r="I17" s="11" t="s">
        <v>71</v>
      </c>
      <c r="J17" s="12" t="s">
        <v>27</v>
      </c>
    </row>
    <row r="18" s="2" customFormat="1" ht="164" customHeight="1" spans="1:10">
      <c r="A18" s="8" t="s">
        <v>72</v>
      </c>
      <c r="B18" s="8" t="s">
        <v>73</v>
      </c>
      <c r="C18" s="9">
        <v>2</v>
      </c>
      <c r="D18" s="10" t="s">
        <v>13</v>
      </c>
      <c r="E18" s="10" t="s">
        <v>14</v>
      </c>
      <c r="F18" s="10" t="s">
        <v>74</v>
      </c>
      <c r="G18" s="10" t="s">
        <v>75</v>
      </c>
      <c r="H18" s="10" t="s">
        <v>17</v>
      </c>
      <c r="I18" s="11" t="s">
        <v>76</v>
      </c>
      <c r="J18" s="12" t="s">
        <v>77</v>
      </c>
    </row>
    <row r="19" s="2" customFormat="1" ht="179" customHeight="1" spans="1:10">
      <c r="A19" s="8" t="s">
        <v>78</v>
      </c>
      <c r="B19" s="8" t="s">
        <v>79</v>
      </c>
      <c r="C19" s="9">
        <v>1</v>
      </c>
      <c r="D19" s="10" t="s">
        <v>59</v>
      </c>
      <c r="E19" s="10" t="s">
        <v>40</v>
      </c>
      <c r="F19" s="10" t="s">
        <v>41</v>
      </c>
      <c r="G19" s="10" t="s">
        <v>22</v>
      </c>
      <c r="H19" s="10" t="s">
        <v>80</v>
      </c>
      <c r="I19" s="11" t="s">
        <v>81</v>
      </c>
      <c r="J19" s="8" t="s">
        <v>82</v>
      </c>
    </row>
    <row r="20" s="2" customFormat="1" ht="158" customHeight="1" spans="1:10">
      <c r="A20" s="8" t="s">
        <v>83</v>
      </c>
      <c r="B20" s="8" t="s">
        <v>84</v>
      </c>
      <c r="C20" s="9">
        <v>2</v>
      </c>
      <c r="D20" s="10" t="s">
        <v>13</v>
      </c>
      <c r="E20" s="10" t="s">
        <v>14</v>
      </c>
      <c r="F20" s="10" t="s">
        <v>85</v>
      </c>
      <c r="G20" s="10" t="s">
        <v>86</v>
      </c>
      <c r="H20" s="10" t="s">
        <v>87</v>
      </c>
      <c r="I20" s="11" t="s">
        <v>88</v>
      </c>
      <c r="J20" s="14" t="s">
        <v>89</v>
      </c>
    </row>
    <row r="21" s="2" customFormat="1" ht="213" customHeight="1" spans="1:10">
      <c r="A21" s="8" t="s">
        <v>83</v>
      </c>
      <c r="B21" s="8" t="s">
        <v>20</v>
      </c>
      <c r="C21" s="9">
        <v>1</v>
      </c>
      <c r="D21" s="10" t="s">
        <v>13</v>
      </c>
      <c r="E21" s="10" t="s">
        <v>14</v>
      </c>
      <c r="F21" s="10" t="s">
        <v>90</v>
      </c>
      <c r="G21" s="10" t="s">
        <v>22</v>
      </c>
      <c r="H21" s="10" t="s">
        <v>17</v>
      </c>
      <c r="I21" s="11" t="s">
        <v>91</v>
      </c>
      <c r="J21" s="12" t="s">
        <v>92</v>
      </c>
    </row>
    <row r="22" s="2" customFormat="1" ht="215" customHeight="1" spans="1:10">
      <c r="A22" s="8" t="s">
        <v>93</v>
      </c>
      <c r="B22" s="8" t="s">
        <v>31</v>
      </c>
      <c r="C22" s="9">
        <v>1</v>
      </c>
      <c r="D22" s="10" t="s">
        <v>13</v>
      </c>
      <c r="E22" s="10" t="s">
        <v>14</v>
      </c>
      <c r="F22" s="10" t="s">
        <v>94</v>
      </c>
      <c r="G22" s="10" t="s">
        <v>32</v>
      </c>
      <c r="H22" s="10" t="s">
        <v>95</v>
      </c>
      <c r="I22" s="11" t="s">
        <v>33</v>
      </c>
      <c r="J22" s="12" t="s">
        <v>27</v>
      </c>
    </row>
    <row r="23" s="2" customFormat="1" ht="186" customHeight="1" spans="1:10">
      <c r="A23" s="8" t="s">
        <v>93</v>
      </c>
      <c r="B23" s="8" t="s">
        <v>20</v>
      </c>
      <c r="C23" s="9">
        <v>1</v>
      </c>
      <c r="D23" s="10" t="s">
        <v>13</v>
      </c>
      <c r="E23" s="10" t="s">
        <v>14</v>
      </c>
      <c r="F23" s="10" t="s">
        <v>21</v>
      </c>
      <c r="G23" s="10" t="s">
        <v>22</v>
      </c>
      <c r="H23" s="10" t="s">
        <v>95</v>
      </c>
      <c r="I23" s="11" t="s">
        <v>96</v>
      </c>
      <c r="J23" s="12" t="s">
        <v>38</v>
      </c>
    </row>
    <row r="24" s="2" customFormat="1" ht="174" customHeight="1" spans="1:10">
      <c r="A24" s="8" t="s">
        <v>93</v>
      </c>
      <c r="B24" s="8" t="s">
        <v>73</v>
      </c>
      <c r="C24" s="12">
        <v>1</v>
      </c>
      <c r="D24" s="10" t="s">
        <v>13</v>
      </c>
      <c r="E24" s="10" t="s">
        <v>14</v>
      </c>
      <c r="F24" s="10" t="s">
        <v>25</v>
      </c>
      <c r="G24" s="10" t="s">
        <v>97</v>
      </c>
      <c r="H24" s="10" t="s">
        <v>95</v>
      </c>
      <c r="I24" s="11" t="s">
        <v>98</v>
      </c>
      <c r="J24" s="12" t="s">
        <v>27</v>
      </c>
    </row>
    <row r="25" s="2" customFormat="1" ht="225" customHeight="1" spans="1:10">
      <c r="A25" s="8" t="s">
        <v>99</v>
      </c>
      <c r="B25" s="8" t="s">
        <v>100</v>
      </c>
      <c r="C25" s="9">
        <v>1</v>
      </c>
      <c r="D25" s="10" t="s">
        <v>59</v>
      </c>
      <c r="E25" s="10" t="s">
        <v>40</v>
      </c>
      <c r="F25" s="10" t="s">
        <v>41</v>
      </c>
      <c r="G25" s="10" t="s">
        <v>55</v>
      </c>
      <c r="H25" s="10" t="s">
        <v>17</v>
      </c>
      <c r="I25" s="11" t="s">
        <v>101</v>
      </c>
      <c r="J25" s="12" t="s">
        <v>102</v>
      </c>
    </row>
    <row r="26" s="2" customFormat="1" ht="201" customHeight="1" spans="1:10">
      <c r="A26" s="8" t="s">
        <v>99</v>
      </c>
      <c r="B26" s="8" t="s">
        <v>31</v>
      </c>
      <c r="C26" s="8">
        <v>1</v>
      </c>
      <c r="D26" s="10" t="s">
        <v>13</v>
      </c>
      <c r="E26" s="10" t="s">
        <v>14</v>
      </c>
      <c r="F26" s="10" t="s">
        <v>94</v>
      </c>
      <c r="G26" s="10" t="s">
        <v>32</v>
      </c>
      <c r="H26" s="10" t="s">
        <v>17</v>
      </c>
      <c r="I26" s="11" t="s">
        <v>103</v>
      </c>
      <c r="J26" s="12" t="s">
        <v>104</v>
      </c>
    </row>
    <row r="27" s="3" customFormat="1" ht="41.1" customHeight="1" spans="1:10">
      <c r="A27" s="15" t="s">
        <v>105</v>
      </c>
      <c r="B27" s="15"/>
      <c r="C27" s="15">
        <f>SUM(C4:C26)</f>
        <v>25</v>
      </c>
      <c r="D27" s="10"/>
      <c r="E27" s="8"/>
      <c r="F27" s="8"/>
      <c r="G27" s="8"/>
      <c r="H27" s="8"/>
      <c r="I27" s="8"/>
      <c r="J27" s="16"/>
    </row>
    <row r="28" ht="146" customHeight="1" spans="1:10">
      <c r="A28" s="17" t="s">
        <v>106</v>
      </c>
      <c r="B28" s="17"/>
      <c r="C28" s="17"/>
      <c r="D28" s="17"/>
      <c r="E28" s="17"/>
      <c r="F28" s="17"/>
      <c r="G28" s="17"/>
      <c r="H28" s="17"/>
      <c r="I28" s="17"/>
      <c r="J28" s="17"/>
    </row>
    <row r="36" spans="6:6">
      <c r="F36" s="1" t="s">
        <v>107</v>
      </c>
    </row>
  </sheetData>
  <autoFilter xmlns:etc="http://www.wps.cn/officeDocument/2017/etCustomData" ref="A3:J28" etc:filterBottomFollowUsedRange="0">
    <extLst/>
  </autoFilter>
  <mergeCells count="8">
    <mergeCell ref="A1:J1"/>
    <mergeCell ref="D2:I2"/>
    <mergeCell ref="A27:B27"/>
    <mergeCell ref="A28:J28"/>
    <mergeCell ref="A2:A3"/>
    <mergeCell ref="B2:B3"/>
    <mergeCell ref="C2:C3"/>
    <mergeCell ref="J2:J3"/>
  </mergeCells>
  <pageMargins left="0.196527777777778" right="0.196527777777778" top="0.196527777777778" bottom="0.196527777777778" header="0.302777777777778" footer="0.302777777777778"/>
  <pageSetup paperSize="9" scale="6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招聘需求统计表（修正稿)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April</cp:lastModifiedBy>
  <dcterms:created xsi:type="dcterms:W3CDTF">2026-06-22T05:53:00Z</dcterms:created>
  <dcterms:modified xsi:type="dcterms:W3CDTF">2026-09-07T08:13:24Z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F995960F2C564524ABC64F283E7ABE17_13</vt:lpwstr>
  </property>
  <property fmtid="{D5CDD505-2E9C-101B-9397-08002B2CF9AE}" pid="3" name="KSOProductBuildVer">
    <vt:lpwstr>2052-12.1.0.28505</vt:lpwstr>
  </property>
  <property fmtid="{D5CDD505-2E9C-101B-9397-08002B2CF9AE}" pid="4" name="CalculationRule">
    <vt:i4>1</vt:i4>
  </property>
</Properties>
</file>