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E:\万佳财政金融部\文件收发2025\购房补贴2025年第二批\"/>
    </mc:Choice>
  </mc:AlternateContent>
  <xr:revisionPtr revIDLastSave="0" documentId="13_ncr:1_{33F76D8C-BEB0-4BFE-A66B-D3296E0DD3B5}" xr6:coauthVersionLast="45" xr6:coauthVersionMax="45"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Sheet1!$A$3:$H$36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6" i="1" l="1"/>
  <c r="G36" i="1"/>
  <c r="H36" i="1" l="1"/>
  <c r="H35" i="1"/>
  <c r="H34" i="1"/>
  <c r="H32" i="1"/>
  <c r="H24" i="1" l="1"/>
</calcChain>
</file>

<file path=xl/sharedStrings.xml><?xml version="1.0" encoding="utf-8"?>
<sst xmlns="http://schemas.openxmlformats.org/spreadsheetml/2006/main" count="113" uniqueCount="104">
  <si>
    <t>单位：元</t>
  </si>
  <si>
    <t>序号</t>
  </si>
  <si>
    <t>收款人姓名</t>
  </si>
  <si>
    <t>电话号码</t>
  </si>
  <si>
    <t>银行账号</t>
  </si>
  <si>
    <t>开户银行</t>
  </si>
  <si>
    <t>二孩及以上家庭购房奖励补贴</t>
  </si>
  <si>
    <t>合计</t>
  </si>
  <si>
    <t>湖南银行新港区支行</t>
  </si>
  <si>
    <t>文峰</t>
  </si>
  <si>
    <t>6213662173003144729</t>
  </si>
  <si>
    <t>合          计</t>
  </si>
  <si>
    <t>备注</t>
    <phoneticPr fontId="5" type="noConversion"/>
  </si>
  <si>
    <t>第一批补发</t>
    <phoneticPr fontId="5" type="noConversion"/>
  </si>
  <si>
    <t>唐庆旺</t>
    <phoneticPr fontId="5" type="noConversion"/>
  </si>
  <si>
    <t>中国工商银行城陵矶支行</t>
    <phoneticPr fontId="5" type="noConversion"/>
  </si>
  <si>
    <t>龙佳青</t>
    <phoneticPr fontId="5" type="noConversion"/>
  </si>
  <si>
    <r>
      <t>6</t>
    </r>
    <r>
      <rPr>
        <sz val="11"/>
        <color theme="1"/>
        <rFont val="宋体"/>
        <family val="3"/>
        <charset val="134"/>
        <scheme val="minor"/>
      </rPr>
      <t>212261907005248096</t>
    </r>
    <phoneticPr fontId="5" type="noConversion"/>
  </si>
  <si>
    <r>
      <t>6</t>
    </r>
    <r>
      <rPr>
        <sz val="11"/>
        <color theme="1"/>
        <rFont val="宋体"/>
        <family val="3"/>
        <charset val="134"/>
        <scheme val="minor"/>
      </rPr>
      <t>222032002001529066</t>
    </r>
    <phoneticPr fontId="5" type="noConversion"/>
  </si>
  <si>
    <t>支持刚性和改善性住房需求补贴</t>
    <phoneticPr fontId="5" type="noConversion"/>
  </si>
  <si>
    <t>陈洁</t>
    <phoneticPr fontId="5" type="noConversion"/>
  </si>
  <si>
    <r>
      <t>6</t>
    </r>
    <r>
      <rPr>
        <sz val="11"/>
        <color theme="1"/>
        <rFont val="宋体"/>
        <family val="3"/>
        <charset val="134"/>
        <scheme val="minor"/>
      </rPr>
      <t>212261907002447170</t>
    </r>
    <phoneticPr fontId="5" type="noConversion"/>
  </si>
  <si>
    <t>中国工商银行珠海吉大支行</t>
    <phoneticPr fontId="5" type="noConversion"/>
  </si>
  <si>
    <t>李丽红</t>
    <phoneticPr fontId="5" type="noConversion"/>
  </si>
  <si>
    <r>
      <t>6</t>
    </r>
    <r>
      <rPr>
        <sz val="11"/>
        <color theme="1"/>
        <rFont val="宋体"/>
        <family val="3"/>
        <charset val="134"/>
        <scheme val="minor"/>
      </rPr>
      <t>222021907001945216</t>
    </r>
    <phoneticPr fontId="5" type="noConversion"/>
  </si>
  <si>
    <t>郭亮</t>
    <phoneticPr fontId="5" type="noConversion"/>
  </si>
  <si>
    <r>
      <t>6</t>
    </r>
    <r>
      <rPr>
        <sz val="11"/>
        <color theme="1"/>
        <rFont val="宋体"/>
        <family val="3"/>
        <charset val="134"/>
        <scheme val="minor"/>
      </rPr>
      <t>213662174607057200</t>
    </r>
    <phoneticPr fontId="5" type="noConversion"/>
  </si>
  <si>
    <t>湖南银行巴陵东路支行</t>
    <phoneticPr fontId="5" type="noConversion"/>
  </si>
  <si>
    <t>古豪</t>
    <phoneticPr fontId="5" type="noConversion"/>
  </si>
  <si>
    <r>
      <t>6</t>
    </r>
    <r>
      <rPr>
        <sz val="11"/>
        <color theme="1"/>
        <rFont val="宋体"/>
        <family val="3"/>
        <charset val="134"/>
        <scheme val="minor"/>
      </rPr>
      <t>213662173004152051</t>
    </r>
    <phoneticPr fontId="5" type="noConversion"/>
  </si>
  <si>
    <t>黄凌</t>
    <phoneticPr fontId="5" type="noConversion"/>
  </si>
  <si>
    <r>
      <t>4</t>
    </r>
    <r>
      <rPr>
        <sz val="11"/>
        <color theme="1"/>
        <rFont val="宋体"/>
        <family val="3"/>
        <charset val="134"/>
        <scheme val="minor"/>
      </rPr>
      <t>563517503006592523</t>
    </r>
    <phoneticPr fontId="5" type="noConversion"/>
  </si>
  <si>
    <t>中国银行岳阳市城陵矶支行</t>
    <phoneticPr fontId="5" type="noConversion"/>
  </si>
  <si>
    <t>李哲芸</t>
    <phoneticPr fontId="5" type="noConversion"/>
  </si>
  <si>
    <r>
      <t>6</t>
    </r>
    <r>
      <rPr>
        <sz val="11"/>
        <color theme="1"/>
        <rFont val="宋体"/>
        <family val="3"/>
        <charset val="134"/>
        <scheme val="minor"/>
      </rPr>
      <t>214467873254784082</t>
    </r>
    <phoneticPr fontId="5" type="noConversion"/>
  </si>
  <si>
    <t>长沙银行解放东路支行</t>
    <phoneticPr fontId="5" type="noConversion"/>
  </si>
  <si>
    <t>王勤松</t>
    <phoneticPr fontId="5" type="noConversion"/>
  </si>
  <si>
    <r>
      <t>6</t>
    </r>
    <r>
      <rPr>
        <sz val="11"/>
        <color theme="1"/>
        <rFont val="宋体"/>
        <family val="3"/>
        <charset val="134"/>
        <scheme val="minor"/>
      </rPr>
      <t>228480086840985278</t>
    </r>
    <phoneticPr fontId="5" type="noConversion"/>
  </si>
  <si>
    <t>中国农业银行广州白云区太和支行</t>
  </si>
  <si>
    <t>方黎</t>
    <phoneticPr fontId="5" type="noConversion"/>
  </si>
  <si>
    <r>
      <t>6</t>
    </r>
    <r>
      <rPr>
        <sz val="11"/>
        <color theme="1"/>
        <rFont val="宋体"/>
        <family val="3"/>
        <charset val="134"/>
        <scheme val="minor"/>
      </rPr>
      <t>217857500035829990</t>
    </r>
    <phoneticPr fontId="5" type="noConversion"/>
  </si>
  <si>
    <t>中国银行长沙市福元路支行</t>
    <phoneticPr fontId="5" type="noConversion"/>
  </si>
  <si>
    <t>孙辉</t>
    <phoneticPr fontId="5" type="noConversion"/>
  </si>
  <si>
    <r>
      <t>6</t>
    </r>
    <r>
      <rPr>
        <sz val="11"/>
        <color theme="1"/>
        <rFont val="宋体"/>
        <family val="3"/>
        <charset val="134"/>
        <scheme val="minor"/>
      </rPr>
      <t>222620650007330547</t>
    </r>
    <phoneticPr fontId="5" type="noConversion"/>
  </si>
  <si>
    <t>交通银行岳阳分行营业部</t>
    <phoneticPr fontId="5" type="noConversion"/>
  </si>
  <si>
    <t>郑文雅</t>
    <phoneticPr fontId="5" type="noConversion"/>
  </si>
  <si>
    <r>
      <t>6</t>
    </r>
    <r>
      <rPr>
        <sz val="11"/>
        <color theme="1"/>
        <rFont val="宋体"/>
        <family val="3"/>
        <charset val="134"/>
        <scheme val="minor"/>
      </rPr>
      <t>222031907002915976</t>
    </r>
    <phoneticPr fontId="5" type="noConversion"/>
  </si>
  <si>
    <t>工商银行通海路支行</t>
    <phoneticPr fontId="5" type="noConversion"/>
  </si>
  <si>
    <t>张红霞</t>
    <phoneticPr fontId="5" type="noConversion"/>
  </si>
  <si>
    <t>中国银行岳阳市鹰山支行</t>
    <phoneticPr fontId="5" type="noConversion"/>
  </si>
  <si>
    <r>
      <t>6</t>
    </r>
    <r>
      <rPr>
        <sz val="11"/>
        <color theme="1"/>
        <rFont val="宋体"/>
        <family val="3"/>
        <charset val="134"/>
        <scheme val="minor"/>
      </rPr>
      <t>217857500014571696</t>
    </r>
    <phoneticPr fontId="5" type="noConversion"/>
  </si>
  <si>
    <t>李红刚</t>
    <phoneticPr fontId="5" type="noConversion"/>
  </si>
  <si>
    <t>中国银行冷水铺支行</t>
    <phoneticPr fontId="5" type="noConversion"/>
  </si>
  <si>
    <r>
      <rPr>
        <sz val="11"/>
        <color theme="1"/>
        <rFont val="宋体"/>
        <family val="3"/>
        <charset val="134"/>
        <scheme val="minor"/>
      </rPr>
      <t>6217587500004427005</t>
    </r>
  </si>
  <si>
    <t>孙媛琼</t>
    <phoneticPr fontId="5" type="noConversion"/>
  </si>
  <si>
    <r>
      <t>6</t>
    </r>
    <r>
      <rPr>
        <sz val="11"/>
        <color theme="1"/>
        <rFont val="宋体"/>
        <family val="3"/>
        <charset val="134"/>
        <scheme val="minor"/>
      </rPr>
      <t>217857500042074614</t>
    </r>
    <phoneticPr fontId="5" type="noConversion"/>
  </si>
  <si>
    <t>中国银行长沙市星沙汽配城支行</t>
    <phoneticPr fontId="5" type="noConversion"/>
  </si>
  <si>
    <t>夏志齐</t>
    <phoneticPr fontId="5" type="noConversion"/>
  </si>
  <si>
    <r>
      <t>6</t>
    </r>
    <r>
      <rPr>
        <sz val="11"/>
        <color theme="1"/>
        <rFont val="宋体"/>
        <family val="3"/>
        <charset val="134"/>
        <scheme val="minor"/>
      </rPr>
      <t>212261907008517091</t>
    </r>
    <phoneticPr fontId="5" type="noConversion"/>
  </si>
  <si>
    <t>中国工商银行东茅岭支行</t>
    <phoneticPr fontId="5" type="noConversion"/>
  </si>
  <si>
    <t>欧阳云</t>
    <phoneticPr fontId="5" type="noConversion"/>
  </si>
  <si>
    <t>6222031907003896845</t>
    <phoneticPr fontId="5" type="noConversion"/>
  </si>
  <si>
    <t>中国工商银行南湖支行</t>
    <phoneticPr fontId="5" type="noConversion"/>
  </si>
  <si>
    <t>沈翠霞</t>
    <phoneticPr fontId="5" type="noConversion"/>
  </si>
  <si>
    <r>
      <t>6</t>
    </r>
    <r>
      <rPr>
        <sz val="11"/>
        <color theme="1"/>
        <rFont val="宋体"/>
        <family val="3"/>
        <charset val="134"/>
        <scheme val="minor"/>
      </rPr>
      <t>213327500001725868</t>
    </r>
    <phoneticPr fontId="5" type="noConversion"/>
  </si>
  <si>
    <t>李炎林</t>
  </si>
  <si>
    <r>
      <t>6</t>
    </r>
    <r>
      <rPr>
        <sz val="11"/>
        <color theme="1"/>
        <rFont val="宋体"/>
        <family val="3"/>
        <charset val="134"/>
        <scheme val="minor"/>
      </rPr>
      <t>127003090026212987</t>
    </r>
    <phoneticPr fontId="5" type="noConversion"/>
  </si>
  <si>
    <t>中国建设银行珠海航空新城支行</t>
    <phoneticPr fontId="5" type="noConversion"/>
  </si>
  <si>
    <t>高大为</t>
    <phoneticPr fontId="5" type="noConversion"/>
  </si>
  <si>
    <r>
      <t>6</t>
    </r>
    <r>
      <rPr>
        <sz val="11"/>
        <color theme="1"/>
        <rFont val="宋体"/>
        <family val="3"/>
        <charset val="134"/>
        <scheme val="minor"/>
      </rPr>
      <t>213662174603884052</t>
    </r>
    <phoneticPr fontId="5" type="noConversion"/>
  </si>
  <si>
    <t>湖南银行云溪支行</t>
    <phoneticPr fontId="5" type="noConversion"/>
  </si>
  <si>
    <t>易荣</t>
    <phoneticPr fontId="5" type="noConversion"/>
  </si>
  <si>
    <r>
      <t>6</t>
    </r>
    <r>
      <rPr>
        <sz val="11"/>
        <color theme="1"/>
        <rFont val="宋体"/>
        <family val="3"/>
        <charset val="134"/>
        <scheme val="minor"/>
      </rPr>
      <t>217002970108973369</t>
    </r>
    <phoneticPr fontId="5" type="noConversion"/>
  </si>
  <si>
    <t>建设银行岳阳市分行</t>
    <phoneticPr fontId="5" type="noConversion"/>
  </si>
  <si>
    <t>殷建华</t>
  </si>
  <si>
    <r>
      <t>6</t>
    </r>
    <r>
      <rPr>
        <sz val="11"/>
        <color theme="1"/>
        <rFont val="宋体"/>
        <family val="3"/>
        <charset val="134"/>
        <scheme val="minor"/>
      </rPr>
      <t>217002970113979971</t>
    </r>
    <phoneticPr fontId="5" type="noConversion"/>
  </si>
  <si>
    <t>建设银行城陵矶支行</t>
    <phoneticPr fontId="5" type="noConversion"/>
  </si>
  <si>
    <t>刘晗</t>
    <phoneticPr fontId="5" type="noConversion"/>
  </si>
  <si>
    <r>
      <t>6</t>
    </r>
    <r>
      <rPr>
        <sz val="11"/>
        <color theme="1"/>
        <rFont val="宋体"/>
        <family val="3"/>
        <charset val="134"/>
        <scheme val="minor"/>
      </rPr>
      <t>222021907004344706</t>
    </r>
    <phoneticPr fontId="5" type="noConversion"/>
  </si>
  <si>
    <t>中国工商银行岳阳五里牌支行</t>
    <phoneticPr fontId="5" type="noConversion"/>
  </si>
  <si>
    <t>郭威</t>
    <phoneticPr fontId="5" type="noConversion"/>
  </si>
  <si>
    <r>
      <t>6</t>
    </r>
    <r>
      <rPr>
        <sz val="11"/>
        <color theme="1"/>
        <rFont val="宋体"/>
        <family val="3"/>
        <charset val="134"/>
        <scheme val="minor"/>
      </rPr>
      <t>236682970001108250</t>
    </r>
    <phoneticPr fontId="5" type="noConversion"/>
  </si>
  <si>
    <t>建设银行岳阳开发区支行</t>
    <phoneticPr fontId="5" type="noConversion"/>
  </si>
  <si>
    <t>肖甜甜</t>
    <phoneticPr fontId="5" type="noConversion"/>
  </si>
  <si>
    <r>
      <t>6</t>
    </r>
    <r>
      <rPr>
        <sz val="11"/>
        <color theme="1"/>
        <rFont val="宋体"/>
        <family val="3"/>
        <charset val="134"/>
        <scheme val="minor"/>
      </rPr>
      <t>213662174607056434</t>
    </r>
    <phoneticPr fontId="5" type="noConversion"/>
  </si>
  <si>
    <t>易灿煌</t>
    <phoneticPr fontId="5" type="noConversion"/>
  </si>
  <si>
    <r>
      <t>6</t>
    </r>
    <r>
      <rPr>
        <sz val="11"/>
        <color theme="1"/>
        <rFont val="宋体"/>
        <family val="3"/>
        <charset val="134"/>
        <scheme val="minor"/>
      </rPr>
      <t>215340303711238423</t>
    </r>
    <phoneticPr fontId="5" type="noConversion"/>
  </si>
  <si>
    <t>中国建设银行云溪支行</t>
    <phoneticPr fontId="5" type="noConversion"/>
  </si>
  <si>
    <t>卢珍妮</t>
    <phoneticPr fontId="5" type="noConversion"/>
  </si>
  <si>
    <r>
      <t>6</t>
    </r>
    <r>
      <rPr>
        <sz val="11"/>
        <color theme="1"/>
        <rFont val="宋体"/>
        <family val="3"/>
        <charset val="134"/>
        <scheme val="minor"/>
      </rPr>
      <t>217857500059503695</t>
    </r>
    <phoneticPr fontId="5" type="noConversion"/>
  </si>
  <si>
    <t>中国银行城陵矶支行</t>
    <phoneticPr fontId="5" type="noConversion"/>
  </si>
  <si>
    <t>魏蓉</t>
    <phoneticPr fontId="5" type="noConversion"/>
  </si>
  <si>
    <r>
      <t>6</t>
    </r>
    <r>
      <rPr>
        <sz val="11"/>
        <color theme="1"/>
        <rFont val="宋体"/>
        <family val="3"/>
        <charset val="134"/>
        <scheme val="minor"/>
      </rPr>
      <t>217995570004745801</t>
    </r>
    <phoneticPr fontId="5" type="noConversion"/>
  </si>
  <si>
    <t>邮政储蓄银行岳阳城陵矶支行</t>
    <phoneticPr fontId="5" type="noConversion"/>
  </si>
  <si>
    <t>徐晴</t>
    <phoneticPr fontId="5" type="noConversion"/>
  </si>
  <si>
    <r>
      <t>6</t>
    </r>
    <r>
      <rPr>
        <sz val="11"/>
        <color theme="1"/>
        <rFont val="宋体"/>
        <family val="3"/>
        <charset val="134"/>
        <scheme val="minor"/>
      </rPr>
      <t>217857500059863107</t>
    </r>
    <phoneticPr fontId="5" type="noConversion"/>
  </si>
  <si>
    <t>中国银行岳阳分行营业部</t>
    <phoneticPr fontId="5" type="noConversion"/>
  </si>
  <si>
    <t>华雷</t>
    <phoneticPr fontId="5" type="noConversion"/>
  </si>
  <si>
    <r>
      <t>6</t>
    </r>
    <r>
      <rPr>
        <sz val="11"/>
        <color theme="1"/>
        <rFont val="宋体"/>
        <family val="3"/>
        <charset val="134"/>
        <scheme val="minor"/>
      </rPr>
      <t>217857500059508017</t>
    </r>
    <phoneticPr fontId="5" type="noConversion"/>
  </si>
  <si>
    <t>唐云秀</t>
    <phoneticPr fontId="5" type="noConversion"/>
  </si>
  <si>
    <r>
      <t>6</t>
    </r>
    <r>
      <rPr>
        <sz val="11"/>
        <color theme="1"/>
        <rFont val="宋体"/>
        <family val="3"/>
        <charset val="134"/>
        <scheme val="minor"/>
      </rPr>
      <t>230943230011340791</t>
    </r>
    <phoneticPr fontId="5" type="noConversion"/>
  </si>
  <si>
    <t>东莞建设银行长安支行</t>
    <phoneticPr fontId="5" type="noConversion"/>
  </si>
  <si>
    <t>岳阳临港高新区财政局关于2025年临港高新区刚性和改善性住房需求及二孩及以上家庭购房补贴对象（第二批）的公示</t>
    <phoneticPr fontId="5" type="noConversion"/>
  </si>
  <si>
    <t>3月31日前报送</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</si>
</sst>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00_ "/>
    <numFmt numFmtId="177" formatCode="0_ "/>
  </numFmts>
  <fonts count="10" x14ac:knownFonts="1">
    <font>
      <sz val="11"/>
      <color theme="1"/>
      <name val="宋体"/>
      <charset val="134"/>
      <scheme val="minor"/>
    </font>
    <font>
      <b/>
      <sz val="12"/>
      <name val="宋体"/>
      <family val="3"/>
      <charset val="134"/>
    </font>
    <font>
      <sz val="12"/>
      <name val="宋体"/>
      <family val="3"/>
      <charset val="134"/>
    </font>
    <font>
      <b/>
      <sz val="16"/>
      <name val="宋体"/>
      <family val="3"/>
      <charset val="134"/>
    </font>
    <font>
      <b/>
      <sz val="11"/>
      <name val="宋体"/>
      <family val="3"/>
      <charset val="134"/>
    </font>
    <font>
      <sz val="9"/>
      <name val="宋体"/>
      <family val="3"/>
      <charset val="134"/>
      <scheme val="minor"/>
    </font>
    <font>
      <sz val="11"/>
      <color theme="1"/>
      <name val="宋体"/>
      <family val="3"/>
      <charset val="134"/>
      <scheme val="minor"/>
    </font>
    <font>
      <b/>
      <sz val="11"/>
      <color theme="1"/>
      <name val="宋体"/>
      <family val="3"/>
      <charset val="134"/>
    </font>
    <font>
      <sz val="12"/>
      <color theme="1"/>
      <name val="宋体"/>
      <family val="3"/>
      <charset val="134"/>
    </font>
    <font>
      <b/>
      <sz val="11"/>
      <color theme="1"/>
      <name val="宋体"/>
      <family val="3"/>
      <charset val="134"/>
      <scheme val="minor"/>
    </font>
  </fonts>
  <fills count="2">
    <fill>
      <patternFill patternType="none"/>
    </fill>
    <fill>
      <patternFill patternType="gray125"/>
    </fill>
  </fills>
  <borders count="7">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s>
  <cellStyleXfs count="1">
    <xf numFmtId="0" fontId="0" fillId="0" borderId="0">
      <alignment vertical="center"/>
    </xf>
  </cellStyleXfs>
  <cellXfs count="3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176" fontId="2"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176" fontId="4" fillId="0" borderId="0" xfId="0" applyNumberFormat="1" applyFont="1" applyFill="1" applyBorder="1" applyAlignment="1">
      <alignment horizontal="center" vertical="center"/>
    </xf>
    <xf numFmtId="176" fontId="0" fillId="0" borderId="2"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49" fontId="7" fillId="0" borderId="0"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0" fontId="8" fillId="0" borderId="0" xfId="0" applyFont="1" applyFill="1" applyBorder="1" applyAlignment="1">
      <alignment vertical="center"/>
    </xf>
    <xf numFmtId="176" fontId="6" fillId="0" borderId="0"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8" fillId="0" borderId="0" xfId="0" applyFont="1" applyFill="1" applyBorder="1" applyAlignment="1">
      <alignment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176" fontId="0" fillId="0" borderId="5"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5" xfId="0" quotePrefix="1" applyNumberFormat="1" applyFont="1" applyFill="1" applyBorder="1" applyAlignment="1">
      <alignment horizontal="center" vertical="center" wrapText="1"/>
    </xf>
    <xf numFmtId="0" fontId="1" fillId="0" borderId="6" xfId="0" applyFont="1" applyFill="1" applyBorder="1" applyAlignment="1">
      <alignment vertical="center"/>
    </xf>
    <xf numFmtId="176" fontId="1" fillId="0" borderId="0" xfId="0" applyNumberFormat="1" applyFont="1" applyFill="1" applyBorder="1" applyAlignment="1">
      <alignment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tabSelected="1" zoomScale="80" zoomScaleNormal="80" workbookViewId="0">
      <pane xSplit="2" ySplit="3" topLeftCell="C22" activePane="bottomRight" state="frozen"/>
      <selection pane="topRight"/>
      <selection pane="bottomLeft"/>
      <selection pane="bottomRight" activeCell="I24" sqref="I24"/>
    </sheetView>
  </sheetViews>
  <sheetFormatPr defaultColWidth="9.875" defaultRowHeight="30" customHeight="1" x14ac:dyDescent="0.15"/>
  <cols>
    <col min="1" max="1" width="4.5" style="2" customWidth="1"/>
    <col min="2" max="2" width="11.5" style="2" customWidth="1"/>
    <col min="3" max="3" width="13.75" style="16" customWidth="1"/>
    <col min="4" max="4" width="25.75" style="2" customWidth="1"/>
    <col min="5" max="5" width="36.25" style="22" customWidth="1"/>
    <col min="6" max="6" width="21.25" style="3" customWidth="1"/>
    <col min="7" max="7" width="21.75" style="3" customWidth="1"/>
    <col min="8" max="8" width="31.75" style="20" customWidth="1"/>
    <col min="9" max="9" width="14.375" style="2" customWidth="1"/>
    <col min="10" max="16384" width="9.875" style="2"/>
  </cols>
  <sheetData>
    <row r="1" spans="1:10" ht="30" customHeight="1" x14ac:dyDescent="0.15">
      <c r="A1" s="33" t="s">
        <v>102</v>
      </c>
      <c r="B1" s="33"/>
      <c r="C1" s="33"/>
      <c r="D1" s="33"/>
      <c r="E1" s="34"/>
      <c r="F1" s="35"/>
      <c r="G1" s="35"/>
      <c r="H1" s="35"/>
    </row>
    <row r="2" spans="1:10" ht="30" customHeight="1" x14ac:dyDescent="0.15">
      <c r="A2" s="4"/>
      <c r="B2" s="4"/>
      <c r="C2" s="13"/>
      <c r="D2" s="4"/>
      <c r="E2" s="21"/>
      <c r="F2" s="9"/>
      <c r="G2" s="9"/>
      <c r="H2" s="17" t="s">
        <v>0</v>
      </c>
    </row>
    <row r="3" spans="1:10" ht="30" customHeight="1" x14ac:dyDescent="0.15">
      <c r="A3" s="5" t="s">
        <v>1</v>
      </c>
      <c r="B3" s="6" t="s">
        <v>2</v>
      </c>
      <c r="C3" s="14" t="s">
        <v>3</v>
      </c>
      <c r="D3" s="6" t="s">
        <v>4</v>
      </c>
      <c r="E3" s="14" t="s">
        <v>5</v>
      </c>
      <c r="F3" s="18" t="s">
        <v>19</v>
      </c>
      <c r="G3" s="10" t="s">
        <v>6</v>
      </c>
      <c r="H3" s="18" t="s">
        <v>7</v>
      </c>
      <c r="I3" s="18" t="s">
        <v>12</v>
      </c>
    </row>
    <row r="4" spans="1:10" s="1" customFormat="1" ht="30" customHeight="1" x14ac:dyDescent="0.15">
      <c r="A4" s="7">
        <v>1</v>
      </c>
      <c r="B4" s="8" t="s">
        <v>9</v>
      </c>
      <c r="C4" s="15">
        <v>18173081029</v>
      </c>
      <c r="D4" s="6" t="s">
        <v>10</v>
      </c>
      <c r="E4" s="12" t="s">
        <v>8</v>
      </c>
      <c r="F4" s="12"/>
      <c r="G4" s="10">
        <v>9249.9599999999991</v>
      </c>
      <c r="H4" s="18">
        <v>9249.9599999999991</v>
      </c>
      <c r="I4" s="18" t="s">
        <v>13</v>
      </c>
    </row>
    <row r="5" spans="1:10" s="1" customFormat="1" ht="30" customHeight="1" x14ac:dyDescent="0.15">
      <c r="A5" s="23">
        <v>2</v>
      </c>
      <c r="B5" s="26" t="s">
        <v>14</v>
      </c>
      <c r="C5" s="25">
        <v>13077112222</v>
      </c>
      <c r="D5" s="29" t="s">
        <v>17</v>
      </c>
      <c r="E5" s="26" t="s">
        <v>15</v>
      </c>
      <c r="F5" s="27">
        <v>3149</v>
      </c>
      <c r="G5" s="27"/>
      <c r="H5" s="28">
        <v>3149</v>
      </c>
      <c r="I5" s="18"/>
      <c r="J5" s="32"/>
    </row>
    <row r="6" spans="1:10" s="1" customFormat="1" ht="30" customHeight="1" x14ac:dyDescent="0.15">
      <c r="A6" s="23">
        <v>3</v>
      </c>
      <c r="B6" s="26" t="s">
        <v>16</v>
      </c>
      <c r="C6" s="25">
        <v>13272214230</v>
      </c>
      <c r="D6" s="29" t="s">
        <v>18</v>
      </c>
      <c r="E6" s="26" t="s">
        <v>22</v>
      </c>
      <c r="F6" s="27">
        <v>3591</v>
      </c>
      <c r="G6" s="27"/>
      <c r="H6" s="28">
        <v>3591</v>
      </c>
      <c r="I6" s="18"/>
      <c r="J6" s="32"/>
    </row>
    <row r="7" spans="1:10" s="1" customFormat="1" ht="30" customHeight="1" x14ac:dyDescent="0.15">
      <c r="A7" s="23">
        <v>4</v>
      </c>
      <c r="B7" s="26" t="s">
        <v>20</v>
      </c>
      <c r="C7" s="25">
        <v>13637308515</v>
      </c>
      <c r="D7" s="29" t="s">
        <v>21</v>
      </c>
      <c r="E7" s="26" t="s">
        <v>15</v>
      </c>
      <c r="F7" s="27">
        <v>4523</v>
      </c>
      <c r="G7" s="27"/>
      <c r="H7" s="28">
        <v>4523</v>
      </c>
      <c r="I7" s="18"/>
      <c r="J7" s="32"/>
    </row>
    <row r="8" spans="1:10" s="1" customFormat="1" ht="30" customHeight="1" x14ac:dyDescent="0.15">
      <c r="A8" s="23">
        <v>5</v>
      </c>
      <c r="B8" s="26" t="s">
        <v>23</v>
      </c>
      <c r="C8" s="25">
        <v>13786020101</v>
      </c>
      <c r="D8" s="29" t="s">
        <v>24</v>
      </c>
      <c r="E8" s="26" t="s">
        <v>15</v>
      </c>
      <c r="F8" s="27">
        <v>3520</v>
      </c>
      <c r="G8" s="27"/>
      <c r="H8" s="28">
        <v>3520</v>
      </c>
      <c r="I8" s="18"/>
      <c r="J8" s="32"/>
    </row>
    <row r="9" spans="1:10" s="1" customFormat="1" ht="30" customHeight="1" x14ac:dyDescent="0.15">
      <c r="A9" s="7">
        <v>6</v>
      </c>
      <c r="B9" s="26" t="s">
        <v>25</v>
      </c>
      <c r="C9" s="25">
        <v>17680442074</v>
      </c>
      <c r="D9" s="29" t="s">
        <v>26</v>
      </c>
      <c r="E9" s="12" t="s">
        <v>27</v>
      </c>
      <c r="F9" s="27">
        <v>6155.42</v>
      </c>
      <c r="G9" s="27"/>
      <c r="H9" s="28">
        <v>6155.42</v>
      </c>
      <c r="I9" s="18"/>
      <c r="J9" s="32"/>
    </row>
    <row r="10" spans="1:10" s="1" customFormat="1" ht="30" customHeight="1" x14ac:dyDescent="0.15">
      <c r="A10" s="7">
        <v>7</v>
      </c>
      <c r="B10" s="26" t="s">
        <v>28</v>
      </c>
      <c r="C10" s="25">
        <v>18673038717</v>
      </c>
      <c r="D10" s="29" t="s">
        <v>29</v>
      </c>
      <c r="E10" s="12" t="s">
        <v>27</v>
      </c>
      <c r="F10" s="27">
        <v>8495.9</v>
      </c>
      <c r="G10" s="27"/>
      <c r="H10" s="28">
        <v>8495.9</v>
      </c>
      <c r="I10" s="18"/>
      <c r="J10" s="32"/>
    </row>
    <row r="11" spans="1:10" s="1" customFormat="1" ht="30" customHeight="1" x14ac:dyDescent="0.15">
      <c r="A11" s="23">
        <v>8</v>
      </c>
      <c r="B11" s="26" t="s">
        <v>30</v>
      </c>
      <c r="C11" s="25">
        <v>15200229025</v>
      </c>
      <c r="D11" s="29" t="s">
        <v>31</v>
      </c>
      <c r="E11" s="26" t="s">
        <v>32</v>
      </c>
      <c r="F11" s="27">
        <v>3216</v>
      </c>
      <c r="G11" s="27"/>
      <c r="H11" s="28">
        <v>3216</v>
      </c>
      <c r="I11" s="18"/>
      <c r="J11" s="32"/>
    </row>
    <row r="12" spans="1:10" s="1" customFormat="1" ht="30" customHeight="1" x14ac:dyDescent="0.15">
      <c r="A12" s="23">
        <v>9</v>
      </c>
      <c r="B12" s="26" t="s">
        <v>33</v>
      </c>
      <c r="C12" s="25">
        <v>19918008018</v>
      </c>
      <c r="D12" s="29" t="s">
        <v>34</v>
      </c>
      <c r="E12" s="26" t="s">
        <v>35</v>
      </c>
      <c r="F12" s="27">
        <v>16747.099999999999</v>
      </c>
      <c r="G12" s="27"/>
      <c r="H12" s="28">
        <v>16747.099999999999</v>
      </c>
      <c r="I12" s="18"/>
      <c r="J12" s="32"/>
    </row>
    <row r="13" spans="1:10" s="1" customFormat="1" ht="30" customHeight="1" x14ac:dyDescent="0.15">
      <c r="A13" s="23">
        <v>10</v>
      </c>
      <c r="B13" s="26" t="s">
        <v>36</v>
      </c>
      <c r="C13" s="25">
        <v>13533978654</v>
      </c>
      <c r="D13" s="29" t="s">
        <v>37</v>
      </c>
      <c r="E13" s="26" t="s">
        <v>38</v>
      </c>
      <c r="F13" s="27">
        <v>14425.47</v>
      </c>
      <c r="G13" s="27"/>
      <c r="H13" s="28">
        <v>14425.47</v>
      </c>
      <c r="I13" s="18"/>
      <c r="J13" s="32"/>
    </row>
    <row r="14" spans="1:10" s="1" customFormat="1" ht="30" customHeight="1" x14ac:dyDescent="0.15">
      <c r="A14" s="7">
        <v>11</v>
      </c>
      <c r="B14" s="26" t="s">
        <v>39</v>
      </c>
      <c r="C14" s="25">
        <v>13207319393</v>
      </c>
      <c r="D14" s="29" t="s">
        <v>40</v>
      </c>
      <c r="E14" s="26" t="s">
        <v>41</v>
      </c>
      <c r="F14" s="27">
        <v>20000</v>
      </c>
      <c r="G14" s="27"/>
      <c r="H14" s="28">
        <v>20000</v>
      </c>
      <c r="I14" s="18"/>
      <c r="J14" s="32"/>
    </row>
    <row r="15" spans="1:10" s="1" customFormat="1" ht="30" customHeight="1" x14ac:dyDescent="0.15">
      <c r="A15" s="23">
        <v>12</v>
      </c>
      <c r="B15" s="26" t="s">
        <v>42</v>
      </c>
      <c r="C15" s="25">
        <v>17807302636</v>
      </c>
      <c r="D15" s="29" t="s">
        <v>43</v>
      </c>
      <c r="E15" s="26" t="s">
        <v>44</v>
      </c>
      <c r="F15" s="27">
        <v>3537.6</v>
      </c>
      <c r="G15" s="27"/>
      <c r="H15" s="28">
        <v>3537.6</v>
      </c>
      <c r="I15" s="18"/>
      <c r="J15" s="32"/>
    </row>
    <row r="16" spans="1:10" s="1" customFormat="1" ht="33.75" customHeight="1" x14ac:dyDescent="0.15">
      <c r="A16" s="23">
        <v>13</v>
      </c>
      <c r="B16" s="26" t="s">
        <v>45</v>
      </c>
      <c r="C16" s="25">
        <v>18873017690</v>
      </c>
      <c r="D16" s="29" t="s">
        <v>46</v>
      </c>
      <c r="E16" s="26" t="s">
        <v>47</v>
      </c>
      <c r="F16" s="27">
        <v>3484</v>
      </c>
      <c r="G16" s="27"/>
      <c r="H16" s="28">
        <v>3484</v>
      </c>
      <c r="I16" s="18"/>
      <c r="J16" s="32"/>
    </row>
    <row r="17" spans="1:10" s="1" customFormat="1" ht="30" customHeight="1" x14ac:dyDescent="0.15">
      <c r="A17" s="23">
        <v>14</v>
      </c>
      <c r="B17" s="26" t="s">
        <v>48</v>
      </c>
      <c r="C17" s="25">
        <v>13017206998</v>
      </c>
      <c r="D17" s="29" t="s">
        <v>50</v>
      </c>
      <c r="E17" s="26" t="s">
        <v>49</v>
      </c>
      <c r="F17" s="27">
        <v>4726</v>
      </c>
      <c r="G17" s="27"/>
      <c r="H17" s="28">
        <v>4726</v>
      </c>
      <c r="I17" s="18"/>
      <c r="J17" s="32"/>
    </row>
    <row r="18" spans="1:10" s="1" customFormat="1" ht="30" customHeight="1" x14ac:dyDescent="0.15">
      <c r="A18" s="23">
        <v>15</v>
      </c>
      <c r="B18" s="26" t="s">
        <v>51</v>
      </c>
      <c r="C18" s="25">
        <v>18207307136</v>
      </c>
      <c r="D18" s="30" t="s">
        <v>53</v>
      </c>
      <c r="E18" s="26" t="s">
        <v>52</v>
      </c>
      <c r="F18" s="27">
        <v>16758.22</v>
      </c>
      <c r="G18" s="27"/>
      <c r="H18" s="28">
        <v>16758.22</v>
      </c>
      <c r="I18" s="18"/>
      <c r="J18" s="32"/>
    </row>
    <row r="19" spans="1:10" s="1" customFormat="1" ht="30" customHeight="1" x14ac:dyDescent="0.15">
      <c r="A19" s="23">
        <v>16</v>
      </c>
      <c r="B19" s="26" t="s">
        <v>54</v>
      </c>
      <c r="C19" s="25">
        <v>15526462215</v>
      </c>
      <c r="D19" s="29" t="s">
        <v>55</v>
      </c>
      <c r="E19" s="26" t="s">
        <v>56</v>
      </c>
      <c r="F19" s="27">
        <v>3551</v>
      </c>
      <c r="G19" s="27"/>
      <c r="H19" s="28">
        <v>3551</v>
      </c>
      <c r="I19" s="18"/>
      <c r="J19" s="32"/>
    </row>
    <row r="20" spans="1:10" s="1" customFormat="1" ht="30" customHeight="1" x14ac:dyDescent="0.15">
      <c r="A20" s="23">
        <v>17</v>
      </c>
      <c r="B20" s="26" t="s">
        <v>57</v>
      </c>
      <c r="C20" s="25">
        <v>13607304343</v>
      </c>
      <c r="D20" s="29" t="s">
        <v>58</v>
      </c>
      <c r="E20" s="26" t="s">
        <v>59</v>
      </c>
      <c r="F20" s="27">
        <v>7036</v>
      </c>
      <c r="G20" s="27"/>
      <c r="H20" s="28">
        <v>7036</v>
      </c>
      <c r="I20" s="18"/>
      <c r="J20" s="32"/>
    </row>
    <row r="21" spans="1:10" s="1" customFormat="1" ht="30" customHeight="1" x14ac:dyDescent="0.15">
      <c r="A21" s="23">
        <v>18</v>
      </c>
      <c r="B21" s="26" t="s">
        <v>60</v>
      </c>
      <c r="C21" s="25">
        <v>19892305108</v>
      </c>
      <c r="D21" s="29" t="s">
        <v>61</v>
      </c>
      <c r="E21" s="26" t="s">
        <v>62</v>
      </c>
      <c r="F21" s="27">
        <v>8447</v>
      </c>
      <c r="G21" s="27"/>
      <c r="H21" s="28">
        <v>8447</v>
      </c>
      <c r="I21" s="18"/>
      <c r="J21" s="32"/>
    </row>
    <row r="22" spans="1:10" s="1" customFormat="1" ht="30" customHeight="1" x14ac:dyDescent="0.15">
      <c r="A22" s="23">
        <v>19</v>
      </c>
      <c r="B22" s="26" t="s">
        <v>63</v>
      </c>
      <c r="C22" s="25">
        <v>13307363678</v>
      </c>
      <c r="D22" s="29" t="s">
        <v>64</v>
      </c>
      <c r="E22" s="26" t="s">
        <v>52</v>
      </c>
      <c r="F22" s="27">
        <v>11415.1</v>
      </c>
      <c r="G22" s="27"/>
      <c r="H22" s="28">
        <v>11415.1</v>
      </c>
      <c r="I22" s="18"/>
      <c r="J22" s="32"/>
    </row>
    <row r="23" spans="1:10" s="1" customFormat="1" ht="30" customHeight="1" x14ac:dyDescent="0.15">
      <c r="A23" s="23">
        <v>20</v>
      </c>
      <c r="B23" s="24" t="s">
        <v>65</v>
      </c>
      <c r="C23" s="25">
        <v>15873053718</v>
      </c>
      <c r="D23" s="29" t="s">
        <v>66</v>
      </c>
      <c r="E23" s="26" t="s">
        <v>67</v>
      </c>
      <c r="F23" s="27">
        <v>7800</v>
      </c>
      <c r="G23" s="27"/>
      <c r="H23" s="28">
        <v>7800</v>
      </c>
      <c r="I23" s="18"/>
      <c r="J23" s="32"/>
    </row>
    <row r="24" spans="1:10" s="1" customFormat="1" ht="30" customHeight="1" x14ac:dyDescent="0.15">
      <c r="A24" s="23">
        <v>21</v>
      </c>
      <c r="B24" s="26" t="s">
        <v>68</v>
      </c>
      <c r="C24" s="25">
        <v>15173018613</v>
      </c>
      <c r="D24" s="29" t="s">
        <v>69</v>
      </c>
      <c r="E24" s="26" t="s">
        <v>70</v>
      </c>
      <c r="F24" s="27">
        <v>9839</v>
      </c>
      <c r="G24" s="27">
        <v>9839</v>
      </c>
      <c r="H24" s="28">
        <f>F24+G24</f>
        <v>19678</v>
      </c>
      <c r="I24" s="18" t="s">
        <v>103</v>
      </c>
      <c r="J24" s="32"/>
    </row>
    <row r="25" spans="1:10" s="1" customFormat="1" ht="30" customHeight="1" x14ac:dyDescent="0.15">
      <c r="A25" s="23">
        <v>22</v>
      </c>
      <c r="B25" s="26" t="s">
        <v>71</v>
      </c>
      <c r="C25" s="25">
        <v>13135101018</v>
      </c>
      <c r="D25" s="29" t="s">
        <v>72</v>
      </c>
      <c r="E25" s="26" t="s">
        <v>73</v>
      </c>
      <c r="F25" s="27">
        <v>10727.92</v>
      </c>
      <c r="G25" s="27"/>
      <c r="H25" s="28">
        <v>10727.92</v>
      </c>
      <c r="I25" s="18"/>
      <c r="J25" s="32"/>
    </row>
    <row r="26" spans="1:10" s="1" customFormat="1" ht="30" customHeight="1" x14ac:dyDescent="0.15">
      <c r="A26" s="23">
        <v>23</v>
      </c>
      <c r="B26" s="26" t="s">
        <v>74</v>
      </c>
      <c r="C26" s="25">
        <v>18890411717</v>
      </c>
      <c r="D26" s="29" t="s">
        <v>75</v>
      </c>
      <c r="E26" s="26" t="s">
        <v>76</v>
      </c>
      <c r="F26" s="27">
        <v>7993</v>
      </c>
      <c r="G26" s="27"/>
      <c r="H26" s="28">
        <v>7993</v>
      </c>
      <c r="I26" s="18"/>
      <c r="J26" s="32"/>
    </row>
    <row r="27" spans="1:10" s="1" customFormat="1" ht="30" customHeight="1" x14ac:dyDescent="0.15">
      <c r="A27" s="23">
        <v>24</v>
      </c>
      <c r="B27" s="26" t="s">
        <v>77</v>
      </c>
      <c r="C27" s="25">
        <v>18216305851</v>
      </c>
      <c r="D27" s="29" t="s">
        <v>78</v>
      </c>
      <c r="E27" s="26" t="s">
        <v>79</v>
      </c>
      <c r="F27" s="27">
        <v>5889</v>
      </c>
      <c r="G27" s="27"/>
      <c r="H27" s="28">
        <v>5889</v>
      </c>
      <c r="I27" s="18"/>
      <c r="J27" s="32"/>
    </row>
    <row r="28" spans="1:10" s="1" customFormat="1" ht="30" customHeight="1" x14ac:dyDescent="0.15">
      <c r="A28" s="23">
        <v>25</v>
      </c>
      <c r="B28" s="26" t="s">
        <v>80</v>
      </c>
      <c r="C28" s="25">
        <v>13975099633</v>
      </c>
      <c r="D28" s="29" t="s">
        <v>81</v>
      </c>
      <c r="E28" s="26" t="s">
        <v>82</v>
      </c>
      <c r="F28" s="27">
        <v>17254.46</v>
      </c>
      <c r="G28" s="27"/>
      <c r="H28" s="28">
        <v>17254.46</v>
      </c>
      <c r="I28" s="18"/>
      <c r="J28" s="32"/>
    </row>
    <row r="29" spans="1:10" s="1" customFormat="1" ht="30" customHeight="1" x14ac:dyDescent="0.15">
      <c r="A29" s="23">
        <v>26</v>
      </c>
      <c r="B29" s="26" t="s">
        <v>83</v>
      </c>
      <c r="C29" s="25">
        <v>17673055949</v>
      </c>
      <c r="D29" s="29" t="s">
        <v>84</v>
      </c>
      <c r="E29" s="12" t="s">
        <v>27</v>
      </c>
      <c r="F29" s="27">
        <v>6600</v>
      </c>
      <c r="G29" s="27"/>
      <c r="H29" s="28">
        <v>6600</v>
      </c>
      <c r="I29" s="18"/>
      <c r="J29" s="32"/>
    </row>
    <row r="30" spans="1:10" s="1" customFormat="1" ht="30" customHeight="1" x14ac:dyDescent="0.15">
      <c r="A30" s="23">
        <v>27</v>
      </c>
      <c r="B30" s="26" t="s">
        <v>85</v>
      </c>
      <c r="C30" s="25">
        <v>18598887730</v>
      </c>
      <c r="D30" s="29" t="s">
        <v>86</v>
      </c>
      <c r="E30" s="26" t="s">
        <v>87</v>
      </c>
      <c r="F30" s="27">
        <v>10233.700000000001</v>
      </c>
      <c r="G30" s="27"/>
      <c r="H30" s="28">
        <v>10233.700000000001</v>
      </c>
      <c r="I30" s="18"/>
      <c r="J30" s="32"/>
    </row>
    <row r="31" spans="1:10" s="1" customFormat="1" ht="30" customHeight="1" x14ac:dyDescent="0.15">
      <c r="A31" s="23">
        <v>28</v>
      </c>
      <c r="B31" s="26" t="s">
        <v>88</v>
      </c>
      <c r="C31" s="25">
        <v>19109805021</v>
      </c>
      <c r="D31" s="29" t="s">
        <v>89</v>
      </c>
      <c r="E31" s="26" t="s">
        <v>90</v>
      </c>
      <c r="F31" s="27">
        <v>7209.36</v>
      </c>
      <c r="G31" s="27"/>
      <c r="H31" s="28">
        <v>7209.36</v>
      </c>
      <c r="I31" s="18"/>
      <c r="J31" s="32"/>
    </row>
    <row r="32" spans="1:10" s="1" customFormat="1" ht="30" customHeight="1" x14ac:dyDescent="0.15">
      <c r="A32" s="23">
        <v>29</v>
      </c>
      <c r="B32" s="26" t="s">
        <v>91</v>
      </c>
      <c r="C32" s="25">
        <v>18817001572</v>
      </c>
      <c r="D32" s="29" t="s">
        <v>92</v>
      </c>
      <c r="E32" s="26" t="s">
        <v>93</v>
      </c>
      <c r="F32" s="27">
        <v>11174.84</v>
      </c>
      <c r="G32" s="27">
        <v>11174.84</v>
      </c>
      <c r="H32" s="28">
        <f>F32+G32</f>
        <v>22349.68</v>
      </c>
      <c r="I32" s="18" t="s">
        <v>103</v>
      </c>
      <c r="J32" s="32"/>
    </row>
    <row r="33" spans="1:12" s="1" customFormat="1" ht="30" customHeight="1" x14ac:dyDescent="0.15">
      <c r="A33" s="23">
        <v>30</v>
      </c>
      <c r="B33" s="26" t="s">
        <v>94</v>
      </c>
      <c r="C33" s="25">
        <v>15292017167</v>
      </c>
      <c r="D33" s="29" t="s">
        <v>95</v>
      </c>
      <c r="E33" s="26" t="s">
        <v>96</v>
      </c>
      <c r="F33" s="26">
        <v>10402.120000000001</v>
      </c>
      <c r="G33" s="27"/>
      <c r="H33" s="28">
        <v>10402.120000000001</v>
      </c>
      <c r="I33" s="18"/>
      <c r="J33" s="32"/>
    </row>
    <row r="34" spans="1:12" s="1" customFormat="1" ht="30" customHeight="1" x14ac:dyDescent="0.15">
      <c r="A34" s="23">
        <v>31</v>
      </c>
      <c r="B34" s="26" t="s">
        <v>97</v>
      </c>
      <c r="C34" s="25">
        <v>15007656169</v>
      </c>
      <c r="D34" s="29" t="s">
        <v>98</v>
      </c>
      <c r="E34" s="26" t="s">
        <v>96</v>
      </c>
      <c r="F34" s="26">
        <v>7806.1</v>
      </c>
      <c r="G34" s="27">
        <v>7806.1</v>
      </c>
      <c r="H34" s="28">
        <f>F34+G34</f>
        <v>15612.2</v>
      </c>
      <c r="I34" s="18" t="s">
        <v>103</v>
      </c>
      <c r="J34" s="32"/>
    </row>
    <row r="35" spans="1:12" s="31" customFormat="1" ht="30" customHeight="1" x14ac:dyDescent="0.15">
      <c r="A35" s="8">
        <v>32</v>
      </c>
      <c r="B35" s="12" t="s">
        <v>99</v>
      </c>
      <c r="C35" s="15">
        <v>13421979525</v>
      </c>
      <c r="D35" s="14" t="s">
        <v>100</v>
      </c>
      <c r="E35" s="12" t="s">
        <v>101</v>
      </c>
      <c r="F35" s="12">
        <v>7377.3</v>
      </c>
      <c r="G35" s="10">
        <v>7377.3</v>
      </c>
      <c r="H35" s="18">
        <f>F35+G35</f>
        <v>14754.6</v>
      </c>
      <c r="I35" s="18" t="s">
        <v>103</v>
      </c>
      <c r="J35" s="32"/>
      <c r="K35" s="1"/>
      <c r="L35" s="1"/>
    </row>
    <row r="36" spans="1:12" s="1" customFormat="1" ht="30" customHeight="1" x14ac:dyDescent="0.15">
      <c r="A36" s="36" t="s">
        <v>11</v>
      </c>
      <c r="B36" s="36"/>
      <c r="C36" s="36"/>
      <c r="D36" s="36"/>
      <c r="E36" s="37"/>
      <c r="F36" s="11">
        <f>SUM(F5:F35)</f>
        <v>263084.61000000004</v>
      </c>
      <c r="G36" s="11">
        <f>SUM(G4:G35)</f>
        <v>45447.200000000004</v>
      </c>
      <c r="H36" s="19">
        <f>F36+G36</f>
        <v>308531.81000000006</v>
      </c>
      <c r="I36" s="18"/>
      <c r="J36" s="32"/>
    </row>
  </sheetData>
  <autoFilter ref="A3:H36" xr:uid="{00000000-0009-0000-0000-000000000000}"/>
  <mergeCells count="2">
    <mergeCell ref="A1:H1"/>
    <mergeCell ref="A36:E36"/>
  </mergeCells>
  <phoneticPr fontId="5" type="noConversion"/>
  <pageMargins left="0.74803149606299202" right="0.74803149606299202" top="0.98425196850393704" bottom="0.98425196850393704" header="0.511811023622047" footer="0.511811023622047"/>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yyx</dc:creator>
  <cp:lastModifiedBy>PC</cp:lastModifiedBy>
  <cp:lastPrinted>2024-07-16T06:59:00Z</cp:lastPrinted>
  <dcterms:created xsi:type="dcterms:W3CDTF">2024-07-10T08:41:00Z</dcterms:created>
  <dcterms:modified xsi:type="dcterms:W3CDTF">2025-07-24T01:11:43Z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1AA375423A894622938A5DBB25E47255_13</vt:lpwstr>
  </property>
  <property fmtid="{D5CDD505-2E9C-101B-9397-08002B2CF9AE}" pid="3" name="KSOProductBuildVer">
    <vt:lpwstr>2052-12.1.0.19302</vt:lpwstr>
  </property>
  <property fmtid="{D5CDD505-2E9C-101B-9397-08002B2CF9AE}" pid="4" name="KSOReadingLayout">
    <vt:bool>true</vt:bool>
  </property>
</Properties>
</file>