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<sst xmlns="http://schemas.openxmlformats.org/spreadsheetml/2006/main" count="191" uniqueCount="172">
  <si>
    <t>附件1：</t>
  </si>
  <si>
    <t>湖南城陵矶新港区财政局关于2024年城陵矶新港区购房契税及住房刚性需求补贴对象（第一批）的公示</t>
  </si>
  <si>
    <t>单位：元</t>
  </si>
  <si>
    <t>序号</t>
  </si>
  <si>
    <t>姓名</t>
  </si>
  <si>
    <t>电话号码</t>
  </si>
  <si>
    <t>银行账号</t>
  </si>
  <si>
    <t>开户银行</t>
  </si>
  <si>
    <t>契税补贴</t>
  </si>
  <si>
    <t>刚需补贴</t>
  </si>
  <si>
    <t>合计</t>
  </si>
  <si>
    <t>张允海</t>
  </si>
  <si>
    <t>6222031907003515114</t>
  </si>
  <si>
    <t>中国工商银行岳阳南湖支行</t>
  </si>
  <si>
    <t>杨丹</t>
  </si>
  <si>
    <t>6217857500025643443</t>
  </si>
  <si>
    <t>中国银行长沙市泉塘支行</t>
  </si>
  <si>
    <t>彭子洵</t>
  </si>
  <si>
    <t>6212261202034956376</t>
  </si>
  <si>
    <t>中国工商银行杭州西湖支行</t>
  </si>
  <si>
    <t>李小霞</t>
  </si>
  <si>
    <t>6228480128828786979</t>
  </si>
  <si>
    <t>中国农业银行深圳明城支行</t>
  </si>
  <si>
    <t>曹志发</t>
  </si>
  <si>
    <t>6212261907005273896</t>
  </si>
  <si>
    <t>中国工商银行岳阳城陵矶支行营业室</t>
  </si>
  <si>
    <t>胡兰</t>
  </si>
  <si>
    <t>6217857500020953649</t>
  </si>
  <si>
    <t>中国银行岳阳市城陵矶支行</t>
  </si>
  <si>
    <t>黄上山</t>
  </si>
  <si>
    <t>6236682970003816017</t>
  </si>
  <si>
    <t>中国建设银行岳阳城陵矶支行</t>
  </si>
  <si>
    <t>武滔</t>
  </si>
  <si>
    <t>6230520400124465873</t>
  </si>
  <si>
    <t>农行苏州车坊支行</t>
  </si>
  <si>
    <t>李维刚</t>
  </si>
  <si>
    <t>17752830087</t>
  </si>
  <si>
    <t>6013827503000530759</t>
  </si>
  <si>
    <t>中国银行南湖支行</t>
  </si>
  <si>
    <t>胡铉宇</t>
  </si>
  <si>
    <t>18573082336</t>
  </si>
  <si>
    <t>6217857500042517158</t>
  </si>
  <si>
    <t>中国银行岳阳市求索路支行</t>
  </si>
  <si>
    <t>虞丽霞</t>
  </si>
  <si>
    <t>18973018868</t>
  </si>
  <si>
    <t>4367423321600130627</t>
  </si>
  <si>
    <t>中国建设银行股份有限公司广州金广纸支行</t>
  </si>
  <si>
    <t>徐彭桢</t>
  </si>
  <si>
    <t>13975091159</t>
  </si>
  <si>
    <t>6227002972120018388</t>
  </si>
  <si>
    <t>中国建设银行股份有限公司岳阳云溪支行</t>
  </si>
  <si>
    <t>王妮</t>
  </si>
  <si>
    <t>13762003398</t>
  </si>
  <si>
    <t>6222021907002999634</t>
  </si>
  <si>
    <t>中国工商银行城陵矶支行</t>
  </si>
  <si>
    <t>周波</t>
  </si>
  <si>
    <t>15973005523</t>
  </si>
  <si>
    <t>6222021907005452995</t>
  </si>
  <si>
    <t>李氘</t>
  </si>
  <si>
    <t>18607835088</t>
  </si>
  <si>
    <t>6227002920002175297</t>
  </si>
  <si>
    <t>中国建设银行股份有限公司湖南省分行营业部</t>
  </si>
  <si>
    <t>喻丰林</t>
  </si>
  <si>
    <t>18390000986</t>
  </si>
  <si>
    <t>6217995570017428197</t>
  </si>
  <si>
    <t>中国邮政储蓄银行股份有限公司平江县浯口镇营业所</t>
  </si>
  <si>
    <t>陈钢</t>
  </si>
  <si>
    <t>13392803720</t>
  </si>
  <si>
    <t>6228480128220846579</t>
  </si>
  <si>
    <t>中国农业银行深圳软件园支行</t>
  </si>
  <si>
    <t>黄莉</t>
  </si>
  <si>
    <t>13789006769</t>
  </si>
  <si>
    <t>6217007200080110748</t>
  </si>
  <si>
    <t>中国建设银行股份有限公司深圳龙岗支行</t>
  </si>
  <si>
    <t>刘城</t>
  </si>
  <si>
    <t>15973014700</t>
  </si>
  <si>
    <t>6222031907002943937</t>
  </si>
  <si>
    <t>中国工商银行岳阳通海路支行</t>
  </si>
  <si>
    <t>陈小祥</t>
  </si>
  <si>
    <t>15173070093</t>
  </si>
  <si>
    <t>6217857500036137914</t>
  </si>
  <si>
    <t>湖南省岳阳市南湖支行</t>
  </si>
  <si>
    <t>杜宇城</t>
  </si>
  <si>
    <t>15873028661</t>
  </si>
  <si>
    <t>6227002972160224516</t>
  </si>
  <si>
    <t>王勇</t>
  </si>
  <si>
    <t>18273171715</t>
  </si>
  <si>
    <t>6217002970101327126</t>
  </si>
  <si>
    <t>建设银行城陵矶支行</t>
  </si>
  <si>
    <t>左乐</t>
  </si>
  <si>
    <t>13786069642</t>
  </si>
  <si>
    <t>6227002972160080918</t>
  </si>
  <si>
    <t>黄薪</t>
  </si>
  <si>
    <t>18673040372</t>
  </si>
  <si>
    <t>6222031907001579534</t>
  </si>
  <si>
    <t>中国工商银行岳阳分行营业部</t>
  </si>
  <si>
    <t>彭晓军</t>
  </si>
  <si>
    <t>15973012216</t>
  </si>
  <si>
    <t>6215581907000060963</t>
  </si>
  <si>
    <t>工商银行岳阳城陵矶支行营业室</t>
  </si>
  <si>
    <t>李明新</t>
  </si>
  <si>
    <t>13873012669</t>
  </si>
  <si>
    <t>6227002972160219573</t>
  </si>
  <si>
    <t>黄蓉</t>
  </si>
  <si>
    <t>18673120423</t>
  </si>
  <si>
    <t>6228451378049208478</t>
  </si>
  <si>
    <t>中国农业银行岳阳市分行</t>
  </si>
  <si>
    <t>熊颖</t>
  </si>
  <si>
    <t>15111208332</t>
  </si>
  <si>
    <t>6216607500005590148</t>
  </si>
  <si>
    <t>中国银行湖南省分行营业部</t>
  </si>
  <si>
    <t>黄勇</t>
  </si>
  <si>
    <t>13420937825</t>
  </si>
  <si>
    <t>6228481379500238974</t>
  </si>
  <si>
    <t>中国农业银行岳阳分行</t>
  </si>
  <si>
    <t>刘大功</t>
  </si>
  <si>
    <t>13907308977</t>
  </si>
  <si>
    <t>6227002972150004340</t>
  </si>
  <si>
    <t>建行城陵矶支行</t>
  </si>
  <si>
    <t>谢伟</t>
  </si>
  <si>
    <t>13017301870</t>
  </si>
  <si>
    <t>6217002970105972448</t>
  </si>
  <si>
    <t>中国建设银行城陵矶支行</t>
  </si>
  <si>
    <t>余志</t>
  </si>
  <si>
    <t>13873055620</t>
  </si>
  <si>
    <t>6217002970108492139</t>
  </si>
  <si>
    <t>王玲</t>
  </si>
  <si>
    <t>15073016048</t>
  </si>
  <si>
    <t>6214672970000302374</t>
  </si>
  <si>
    <t>方修文</t>
  </si>
  <si>
    <t>18974076737</t>
  </si>
  <si>
    <t>6236682970000542129</t>
  </si>
  <si>
    <t>范岳城</t>
  </si>
  <si>
    <t>13873081696</t>
  </si>
  <si>
    <t>6217002970102566672</t>
  </si>
  <si>
    <t>蒋锐</t>
  </si>
  <si>
    <t>13017215985</t>
  </si>
  <si>
    <t>6222081907001193251</t>
  </si>
  <si>
    <t>中国工商银行广场支行</t>
  </si>
  <si>
    <t>刘晨希</t>
  </si>
  <si>
    <t>13762754848</t>
  </si>
  <si>
    <t>6228481379477549</t>
  </si>
  <si>
    <t>中国农业银行岳阳城陵矶支行</t>
  </si>
  <si>
    <t>邹政</t>
  </si>
  <si>
    <t>13873025958</t>
  </si>
  <si>
    <t>6215340300805035186</t>
  </si>
  <si>
    <t>中国建设银行股份有限公司长沙铁银支行营业部</t>
  </si>
  <si>
    <t>钟蓉晖</t>
  </si>
  <si>
    <t>13307408885</t>
  </si>
  <si>
    <t>6235737500000725452</t>
  </si>
  <si>
    <t>杨敏</t>
  </si>
  <si>
    <t>13077168090</t>
  </si>
  <si>
    <t>6235737500000725932</t>
  </si>
  <si>
    <t>中国银行城陵矶支行</t>
  </si>
  <si>
    <t>张学梅</t>
  </si>
  <si>
    <t>13762015884</t>
  </si>
  <si>
    <t>6222600650002154722</t>
  </si>
  <si>
    <t>岳阳交通银行桥西支行</t>
  </si>
  <si>
    <t>徐佳</t>
  </si>
  <si>
    <t>18152624317</t>
  </si>
  <si>
    <t>6236682970001124034</t>
  </si>
  <si>
    <t>中国建设银行股份有限公司岳阳城陵矶支行</t>
  </si>
  <si>
    <t>万理</t>
  </si>
  <si>
    <t>13077136148</t>
  </si>
  <si>
    <t>6222031907002235458</t>
  </si>
  <si>
    <t>王洪</t>
  </si>
  <si>
    <t>15107308199</t>
  </si>
  <si>
    <t>6227002972160030434</t>
  </si>
  <si>
    <t>张婉凌</t>
  </si>
  <si>
    <t>6213662173001324950</t>
  </si>
  <si>
    <t>湖南银行岳阳分行洞庭支行</t>
  </si>
  <si>
    <t>总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</si>
</sst>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2" width="9.00390625" style="1" customWidth="1"/>
    <col min="3" max="3" width="12.625" style="1" customWidth="1"/>
    <col min="4" max="4" width="23.25390625" style="1" customWidth="1"/>
    <col min="5" max="5" width="48.375" style="1" customWidth="1"/>
    <col min="6" max="6" width="11.625" style="1" bestFit="1" customWidth="1"/>
    <col min="7" max="7" width="9.00390625" style="1" customWidth="1"/>
    <col min="8" max="8" width="12.125" style="1" customWidth="1"/>
    <col min="9" max="16384" width="9.00390625" style="1" customWidth="1"/>
  </cols>
  <sheetData>
    <row r="1" ht="14.25">
      <c r="A1" s="1" t="s">
        <v>0</v>
      </c>
    </row>
    <row r="2" spans="1:8" ht="20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/>
      <c r="B3" s="3"/>
      <c r="C3" s="3"/>
      <c r="D3" s="3"/>
      <c r="E3" s="3"/>
      <c r="F3" s="3"/>
      <c r="G3" s="3"/>
      <c r="H3" s="4" t="s">
        <v>2</v>
      </c>
    </row>
    <row r="4" spans="1:8" ht="14.25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7" t="s">
        <v>9</v>
      </c>
      <c r="H4" s="8" t="s">
        <v>10</v>
      </c>
    </row>
    <row r="5" spans="1:8" ht="19.5" customHeight="1">
      <c r="A5" s="9">
        <v>1</v>
      </c>
      <c r="B5" s="9" t="s">
        <v>11</v>
      </c>
      <c r="C5" s="9">
        <v>15052498768</v>
      </c>
      <c r="D5" s="6" t="s">
        <v>12</v>
      </c>
      <c r="E5" s="9" t="s">
        <v>13</v>
      </c>
      <c r="F5" s="10">
        <v>785.5</v>
      </c>
      <c r="G5" s="9">
        <v>10000</v>
      </c>
      <c r="H5" s="10">
        <v>10785.5</v>
      </c>
    </row>
    <row r="6" spans="1:8" ht="19.5" customHeight="1">
      <c r="A6" s="9">
        <v>2</v>
      </c>
      <c r="B6" s="9" t="s">
        <v>14</v>
      </c>
      <c r="C6" s="9">
        <v>15926607610</v>
      </c>
      <c r="D6" s="6" t="s">
        <v>15</v>
      </c>
      <c r="E6" s="9" t="s">
        <v>16</v>
      </c>
      <c r="F6" s="10">
        <v>692.5</v>
      </c>
      <c r="G6" s="9">
        <v>10000</v>
      </c>
      <c r="H6" s="10">
        <v>10692.5</v>
      </c>
    </row>
    <row r="7" spans="1:8" ht="19.5" customHeight="1">
      <c r="A7" s="9">
        <v>3</v>
      </c>
      <c r="B7" s="9" t="s">
        <v>17</v>
      </c>
      <c r="C7" s="9">
        <v>13507301356</v>
      </c>
      <c r="D7" s="6" t="s">
        <v>18</v>
      </c>
      <c r="E7" s="9" t="s">
        <v>19</v>
      </c>
      <c r="F7" s="10">
        <v>1186.5</v>
      </c>
      <c r="G7" s="9">
        <v>10000</v>
      </c>
      <c r="H7" s="10">
        <v>11186.5</v>
      </c>
    </row>
    <row r="8" spans="1:8" ht="19.5" customHeight="1">
      <c r="A8" s="9">
        <v>4</v>
      </c>
      <c r="B8" s="9" t="s">
        <v>20</v>
      </c>
      <c r="C8" s="9">
        <v>13392882190</v>
      </c>
      <c r="D8" s="6" t="s">
        <v>21</v>
      </c>
      <c r="E8" s="9" t="s">
        <v>22</v>
      </c>
      <c r="F8" s="10">
        <v>2287.5</v>
      </c>
      <c r="G8" s="9">
        <v>10000</v>
      </c>
      <c r="H8" s="10">
        <v>12287.5</v>
      </c>
    </row>
    <row r="9" spans="1:8" ht="19.5" customHeight="1">
      <c r="A9" s="9">
        <v>5</v>
      </c>
      <c r="B9" s="9" t="s">
        <v>23</v>
      </c>
      <c r="C9" s="9">
        <v>13786067368</v>
      </c>
      <c r="D9" s="6" t="s">
        <v>24</v>
      </c>
      <c r="E9" s="9" t="s">
        <v>25</v>
      </c>
      <c r="F9" s="10">
        <v>5988.72</v>
      </c>
      <c r="G9" s="9">
        <v>10000</v>
      </c>
      <c r="H9" s="10">
        <v>15988.72</v>
      </c>
    </row>
    <row r="10" spans="1:8" ht="19.5" customHeight="1">
      <c r="A10" s="9">
        <v>6</v>
      </c>
      <c r="B10" s="9" t="s">
        <v>26</v>
      </c>
      <c r="C10" s="9">
        <v>15573038682</v>
      </c>
      <c r="D10" s="6" t="s">
        <v>27</v>
      </c>
      <c r="E10" s="9" t="s">
        <v>28</v>
      </c>
      <c r="F10" s="10">
        <v>701</v>
      </c>
      <c r="G10" s="9">
        <v>10000</v>
      </c>
      <c r="H10" s="10">
        <v>10701</v>
      </c>
    </row>
    <row r="11" spans="1:8" ht="19.5" customHeight="1">
      <c r="A11" s="9">
        <v>7</v>
      </c>
      <c r="B11" s="9" t="s">
        <v>29</v>
      </c>
      <c r="C11" s="9">
        <v>15673010902</v>
      </c>
      <c r="D11" s="6" t="s">
        <v>30</v>
      </c>
      <c r="E11" s="9" t="s">
        <v>31</v>
      </c>
      <c r="F11" s="10">
        <v>977</v>
      </c>
      <c r="G11" s="9">
        <v>10000</v>
      </c>
      <c r="H11" s="10">
        <v>10977</v>
      </c>
    </row>
    <row r="12" spans="1:8" ht="19.5" customHeight="1">
      <c r="A12" s="9">
        <v>8</v>
      </c>
      <c r="B12" s="9" t="s">
        <v>32</v>
      </c>
      <c r="C12" s="9">
        <v>18274004462</v>
      </c>
      <c r="D12" s="6" t="s">
        <v>33</v>
      </c>
      <c r="E12" s="9" t="s">
        <v>34</v>
      </c>
      <c r="F12" s="10">
        <v>889.5</v>
      </c>
      <c r="G12" s="9">
        <v>10000</v>
      </c>
      <c r="H12" s="10">
        <v>10889.5</v>
      </c>
    </row>
    <row r="13" spans="1:8" ht="19.5" customHeight="1">
      <c r="A13" s="9">
        <v>9</v>
      </c>
      <c r="B13" s="11" t="s">
        <v>35</v>
      </c>
      <c r="C13" s="11" t="s">
        <v>36</v>
      </c>
      <c r="D13" s="18" t="s">
        <v>37</v>
      </c>
      <c r="E13" s="13" t="s">
        <v>38</v>
      </c>
      <c r="F13" s="12">
        <v>886.5</v>
      </c>
      <c r="G13" s="12">
        <v>10000</v>
      </c>
      <c r="H13" s="12">
        <v>10886.5</v>
      </c>
    </row>
    <row r="14" spans="1:8" ht="19.5" customHeight="1">
      <c r="A14" s="9">
        <v>10</v>
      </c>
      <c r="B14" s="11" t="s">
        <v>39</v>
      </c>
      <c r="C14" s="11" t="s">
        <v>40</v>
      </c>
      <c r="D14" s="18" t="s">
        <v>41</v>
      </c>
      <c r="E14" s="13" t="s">
        <v>42</v>
      </c>
      <c r="F14" s="12">
        <v>1620.75</v>
      </c>
      <c r="G14" s="12">
        <v>10000</v>
      </c>
      <c r="H14" s="12">
        <v>11620.75</v>
      </c>
    </row>
    <row r="15" spans="1:8" ht="19.5" customHeight="1">
      <c r="A15" s="9">
        <v>11</v>
      </c>
      <c r="B15" s="11" t="s">
        <v>43</v>
      </c>
      <c r="C15" s="11" t="s">
        <v>44</v>
      </c>
      <c r="D15" s="18" t="s">
        <v>45</v>
      </c>
      <c r="E15" s="13" t="s">
        <v>46</v>
      </c>
      <c r="F15" s="12">
        <v>645</v>
      </c>
      <c r="G15" s="12">
        <v>10000</v>
      </c>
      <c r="H15" s="12">
        <v>10645</v>
      </c>
    </row>
    <row r="16" spans="1:8" ht="19.5" customHeight="1">
      <c r="A16" s="9">
        <v>12</v>
      </c>
      <c r="B16" s="11" t="s">
        <v>47</v>
      </c>
      <c r="C16" s="11" t="s">
        <v>48</v>
      </c>
      <c r="D16" s="18" t="s">
        <v>49</v>
      </c>
      <c r="E16" s="13" t="s">
        <v>50</v>
      </c>
      <c r="F16" s="12">
        <v>977.5</v>
      </c>
      <c r="G16" s="12">
        <v>10000</v>
      </c>
      <c r="H16" s="12">
        <v>10977.5</v>
      </c>
    </row>
    <row r="17" spans="1:8" ht="19.5" customHeight="1">
      <c r="A17" s="9">
        <v>13</v>
      </c>
      <c r="B17" s="11" t="s">
        <v>51</v>
      </c>
      <c r="C17" s="11" t="s">
        <v>52</v>
      </c>
      <c r="D17" s="18" t="s">
        <v>53</v>
      </c>
      <c r="E17" s="13" t="s">
        <v>54</v>
      </c>
      <c r="F17" s="12">
        <v>772.5</v>
      </c>
      <c r="G17" s="12">
        <v>10000</v>
      </c>
      <c r="H17" s="12">
        <v>10772.5</v>
      </c>
    </row>
    <row r="18" spans="1:8" ht="19.5" customHeight="1">
      <c r="A18" s="9">
        <v>14</v>
      </c>
      <c r="B18" s="11" t="s">
        <v>55</v>
      </c>
      <c r="C18" s="11" t="s">
        <v>56</v>
      </c>
      <c r="D18" s="18" t="s">
        <v>57</v>
      </c>
      <c r="E18" s="13" t="s">
        <v>54</v>
      </c>
      <c r="F18" s="12">
        <v>3498</v>
      </c>
      <c r="G18" s="12">
        <v>10000</v>
      </c>
      <c r="H18" s="12">
        <v>13498</v>
      </c>
    </row>
    <row r="19" spans="1:8" ht="19.5" customHeight="1">
      <c r="A19" s="9">
        <v>15</v>
      </c>
      <c r="B19" s="11" t="s">
        <v>58</v>
      </c>
      <c r="C19" s="11" t="s">
        <v>59</v>
      </c>
      <c r="D19" s="18" t="s">
        <v>60</v>
      </c>
      <c r="E19" s="13" t="s">
        <v>61</v>
      </c>
      <c r="F19" s="12">
        <v>975.5</v>
      </c>
      <c r="G19" s="12">
        <v>10000</v>
      </c>
      <c r="H19" s="12">
        <v>10975.5</v>
      </c>
    </row>
    <row r="20" spans="1:8" ht="19.5" customHeight="1">
      <c r="A20" s="9">
        <v>16</v>
      </c>
      <c r="B20" s="11" t="s">
        <v>62</v>
      </c>
      <c r="C20" s="11" t="s">
        <v>63</v>
      </c>
      <c r="D20" s="18" t="s">
        <v>64</v>
      </c>
      <c r="E20" s="13" t="s">
        <v>65</v>
      </c>
      <c r="F20" s="12">
        <v>593.5</v>
      </c>
      <c r="G20" s="12">
        <v>10000</v>
      </c>
      <c r="H20" s="12">
        <v>10593.5</v>
      </c>
    </row>
    <row r="21" spans="1:8" ht="19.5" customHeight="1">
      <c r="A21" s="9">
        <v>17</v>
      </c>
      <c r="B21" s="11" t="s">
        <v>66</v>
      </c>
      <c r="C21" s="11" t="s">
        <v>67</v>
      </c>
      <c r="D21" s="18" t="s">
        <v>68</v>
      </c>
      <c r="E21" s="13" t="s">
        <v>69</v>
      </c>
      <c r="F21" s="12">
        <v>2800</v>
      </c>
      <c r="G21" s="12">
        <v>10000</v>
      </c>
      <c r="H21" s="12">
        <v>12800</v>
      </c>
    </row>
    <row r="22" spans="1:8" ht="19.5" customHeight="1">
      <c r="A22" s="9">
        <v>18</v>
      </c>
      <c r="B22" s="11" t="s">
        <v>70</v>
      </c>
      <c r="C22" s="11" t="s">
        <v>71</v>
      </c>
      <c r="D22" s="18" t="s">
        <v>72</v>
      </c>
      <c r="E22" s="13" t="s">
        <v>73</v>
      </c>
      <c r="F22" s="12">
        <v>3908</v>
      </c>
      <c r="G22" s="12">
        <v>10000</v>
      </c>
      <c r="H22" s="12">
        <v>13908</v>
      </c>
    </row>
    <row r="23" spans="1:8" ht="19.5" customHeight="1">
      <c r="A23" s="9">
        <v>19</v>
      </c>
      <c r="B23" s="11" t="s">
        <v>74</v>
      </c>
      <c r="C23" s="11" t="s">
        <v>75</v>
      </c>
      <c r="D23" s="18" t="s">
        <v>76</v>
      </c>
      <c r="E23" s="13" t="s">
        <v>77</v>
      </c>
      <c r="F23" s="12">
        <v>686</v>
      </c>
      <c r="G23" s="12">
        <v>10000</v>
      </c>
      <c r="H23" s="12">
        <v>10686</v>
      </c>
    </row>
    <row r="24" spans="1:8" ht="19.5" customHeight="1">
      <c r="A24" s="9">
        <v>20</v>
      </c>
      <c r="B24" s="11" t="s">
        <v>78</v>
      </c>
      <c r="C24" s="11" t="s">
        <v>79</v>
      </c>
      <c r="D24" s="18" t="s">
        <v>80</v>
      </c>
      <c r="E24" s="13" t="s">
        <v>81</v>
      </c>
      <c r="F24" s="12">
        <v>934.5</v>
      </c>
      <c r="G24" s="12">
        <v>10000</v>
      </c>
      <c r="H24" s="12">
        <v>10934.5</v>
      </c>
    </row>
    <row r="25" spans="1:8" ht="19.5" customHeight="1">
      <c r="A25" s="9">
        <v>21</v>
      </c>
      <c r="B25" s="11" t="s">
        <v>82</v>
      </c>
      <c r="C25" s="11" t="s">
        <v>83</v>
      </c>
      <c r="D25" s="18" t="s">
        <v>84</v>
      </c>
      <c r="E25" s="13" t="s">
        <v>31</v>
      </c>
      <c r="F25" s="12">
        <v>977</v>
      </c>
      <c r="G25" s="12">
        <v>10000</v>
      </c>
      <c r="H25" s="12">
        <v>10977</v>
      </c>
    </row>
    <row r="26" spans="1:8" ht="19.5" customHeight="1">
      <c r="A26" s="9">
        <v>22</v>
      </c>
      <c r="B26" s="11" t="s">
        <v>85</v>
      </c>
      <c r="C26" s="11" t="s">
        <v>86</v>
      </c>
      <c r="D26" s="18" t="s">
        <v>87</v>
      </c>
      <c r="E26" s="13" t="s">
        <v>88</v>
      </c>
      <c r="F26" s="12">
        <v>5058</v>
      </c>
      <c r="G26" s="12">
        <v>10000</v>
      </c>
      <c r="H26" s="12">
        <v>15058</v>
      </c>
    </row>
    <row r="27" spans="1:8" ht="19.5" customHeight="1">
      <c r="A27" s="9">
        <v>23</v>
      </c>
      <c r="B27" s="11" t="s">
        <v>89</v>
      </c>
      <c r="C27" s="11" t="s">
        <v>90</v>
      </c>
      <c r="D27" s="18" t="s">
        <v>91</v>
      </c>
      <c r="E27" s="13" t="s">
        <v>88</v>
      </c>
      <c r="F27" s="12">
        <v>790</v>
      </c>
      <c r="G27" s="12">
        <v>10000</v>
      </c>
      <c r="H27" s="12">
        <v>10790</v>
      </c>
    </row>
    <row r="28" spans="1:8" ht="19.5" customHeight="1">
      <c r="A28" s="9">
        <v>24</v>
      </c>
      <c r="B28" s="11" t="s">
        <v>92</v>
      </c>
      <c r="C28" s="11" t="s">
        <v>93</v>
      </c>
      <c r="D28" s="18" t="s">
        <v>94</v>
      </c>
      <c r="E28" s="13" t="s">
        <v>95</v>
      </c>
      <c r="F28" s="12">
        <v>22143</v>
      </c>
      <c r="G28" s="12">
        <v>10000</v>
      </c>
      <c r="H28" s="12">
        <v>32143</v>
      </c>
    </row>
    <row r="29" spans="1:8" ht="19.5" customHeight="1">
      <c r="A29" s="9">
        <v>25</v>
      </c>
      <c r="B29" s="11" t="s">
        <v>96</v>
      </c>
      <c r="C29" s="11" t="s">
        <v>97</v>
      </c>
      <c r="D29" s="18" t="s">
        <v>98</v>
      </c>
      <c r="E29" s="13" t="s">
        <v>99</v>
      </c>
      <c r="F29" s="12">
        <v>1031.5</v>
      </c>
      <c r="G29" s="12">
        <v>10000</v>
      </c>
      <c r="H29" s="12">
        <v>11031.5</v>
      </c>
    </row>
    <row r="30" spans="1:8" ht="19.5" customHeight="1">
      <c r="A30" s="9">
        <v>26</v>
      </c>
      <c r="B30" s="11" t="s">
        <v>100</v>
      </c>
      <c r="C30" s="11" t="s">
        <v>101</v>
      </c>
      <c r="D30" s="18" t="s">
        <v>102</v>
      </c>
      <c r="E30" s="13" t="s">
        <v>31</v>
      </c>
      <c r="F30" s="12">
        <v>2923.5</v>
      </c>
      <c r="G30" s="12">
        <v>10000</v>
      </c>
      <c r="H30" s="12">
        <v>12923.5</v>
      </c>
    </row>
    <row r="31" spans="1:8" ht="19.5" customHeight="1">
      <c r="A31" s="9">
        <v>27</v>
      </c>
      <c r="B31" s="11" t="s">
        <v>103</v>
      </c>
      <c r="C31" s="11" t="s">
        <v>104</v>
      </c>
      <c r="D31" s="18" t="s">
        <v>105</v>
      </c>
      <c r="E31" s="13" t="s">
        <v>106</v>
      </c>
      <c r="F31" s="12">
        <v>39517</v>
      </c>
      <c r="G31" s="12">
        <v>10000</v>
      </c>
      <c r="H31" s="12">
        <v>49517</v>
      </c>
    </row>
    <row r="32" spans="1:8" ht="19.5" customHeight="1">
      <c r="A32" s="9">
        <v>28</v>
      </c>
      <c r="B32" s="11" t="s">
        <v>107</v>
      </c>
      <c r="C32" s="11" t="s">
        <v>108</v>
      </c>
      <c r="D32" s="18" t="s">
        <v>109</v>
      </c>
      <c r="E32" s="13" t="s">
        <v>110</v>
      </c>
      <c r="F32" s="12">
        <v>740.5</v>
      </c>
      <c r="G32" s="12">
        <v>10000</v>
      </c>
      <c r="H32" s="12">
        <v>10740.5</v>
      </c>
    </row>
    <row r="33" spans="1:8" ht="19.5" customHeight="1">
      <c r="A33" s="9">
        <v>29</v>
      </c>
      <c r="B33" s="11" t="s">
        <v>111</v>
      </c>
      <c r="C33" s="11" t="s">
        <v>112</v>
      </c>
      <c r="D33" s="18" t="s">
        <v>113</v>
      </c>
      <c r="E33" s="13" t="s">
        <v>114</v>
      </c>
      <c r="F33" s="12">
        <v>6384</v>
      </c>
      <c r="G33" s="12">
        <v>10000</v>
      </c>
      <c r="H33" s="12">
        <v>16384</v>
      </c>
    </row>
    <row r="34" spans="1:8" ht="19.5" customHeight="1">
      <c r="A34" s="9">
        <v>30</v>
      </c>
      <c r="B34" s="11" t="s">
        <v>115</v>
      </c>
      <c r="C34" s="11" t="s">
        <v>116</v>
      </c>
      <c r="D34" s="18" t="s">
        <v>117</v>
      </c>
      <c r="E34" s="13" t="s">
        <v>118</v>
      </c>
      <c r="F34" s="12">
        <v>3180</v>
      </c>
      <c r="G34" s="12">
        <v>10000</v>
      </c>
      <c r="H34" s="12">
        <v>13180</v>
      </c>
    </row>
    <row r="35" spans="1:8" ht="19.5" customHeight="1">
      <c r="A35" s="9">
        <v>31</v>
      </c>
      <c r="B35" s="11" t="s">
        <v>119</v>
      </c>
      <c r="C35" s="11" t="s">
        <v>120</v>
      </c>
      <c r="D35" s="18" t="s">
        <v>121</v>
      </c>
      <c r="E35" s="13" t="s">
        <v>122</v>
      </c>
      <c r="F35" s="12">
        <v>4348.5</v>
      </c>
      <c r="G35" s="12">
        <v>10000</v>
      </c>
      <c r="H35" s="12">
        <v>14348.5</v>
      </c>
    </row>
    <row r="36" spans="1:8" ht="19.5" customHeight="1">
      <c r="A36" s="9">
        <v>32</v>
      </c>
      <c r="B36" s="11" t="s">
        <v>123</v>
      </c>
      <c r="C36" s="11" t="s">
        <v>124</v>
      </c>
      <c r="D36" s="18" t="s">
        <v>125</v>
      </c>
      <c r="E36" s="13" t="s">
        <v>122</v>
      </c>
      <c r="F36" s="12">
        <v>572.5</v>
      </c>
      <c r="G36" s="12">
        <v>10000</v>
      </c>
      <c r="H36" s="12">
        <v>10572.5</v>
      </c>
    </row>
    <row r="37" spans="1:8" ht="19.5" customHeight="1">
      <c r="A37" s="9">
        <v>33</v>
      </c>
      <c r="B37" s="11" t="s">
        <v>126</v>
      </c>
      <c r="C37" s="11" t="s">
        <v>127</v>
      </c>
      <c r="D37" s="18" t="s">
        <v>128</v>
      </c>
      <c r="E37" s="13" t="s">
        <v>88</v>
      </c>
      <c r="F37" s="12">
        <v>1188</v>
      </c>
      <c r="G37" s="12">
        <v>10000</v>
      </c>
      <c r="H37" s="12">
        <v>11188</v>
      </c>
    </row>
    <row r="38" spans="1:8" ht="19.5" customHeight="1">
      <c r="A38" s="9">
        <v>34</v>
      </c>
      <c r="B38" s="11" t="s">
        <v>129</v>
      </c>
      <c r="C38" s="11" t="s">
        <v>130</v>
      </c>
      <c r="D38" s="18" t="s">
        <v>131</v>
      </c>
      <c r="E38" s="13" t="s">
        <v>31</v>
      </c>
      <c r="F38" s="12">
        <v>707</v>
      </c>
      <c r="G38" s="12">
        <v>10000</v>
      </c>
      <c r="H38" s="12">
        <v>10707</v>
      </c>
    </row>
    <row r="39" spans="1:8" ht="19.5" customHeight="1">
      <c r="A39" s="9">
        <v>35</v>
      </c>
      <c r="B39" s="11" t="s">
        <v>132</v>
      </c>
      <c r="C39" s="11" t="s">
        <v>133</v>
      </c>
      <c r="D39" s="18" t="s">
        <v>134</v>
      </c>
      <c r="E39" s="13" t="s">
        <v>122</v>
      </c>
      <c r="F39" s="12">
        <v>1028.5</v>
      </c>
      <c r="G39" s="12">
        <v>10000</v>
      </c>
      <c r="H39" s="12">
        <v>11028.5</v>
      </c>
    </row>
    <row r="40" spans="1:8" ht="19.5" customHeight="1">
      <c r="A40" s="9">
        <v>36</v>
      </c>
      <c r="B40" s="11" t="s">
        <v>135</v>
      </c>
      <c r="C40" s="11" t="s">
        <v>136</v>
      </c>
      <c r="D40" s="18" t="s">
        <v>137</v>
      </c>
      <c r="E40" s="13" t="s">
        <v>138</v>
      </c>
      <c r="F40" s="12">
        <v>15602.25</v>
      </c>
      <c r="G40" s="12"/>
      <c r="H40" s="12">
        <v>15602.25</v>
      </c>
    </row>
    <row r="41" spans="1:8" ht="19.5" customHeight="1">
      <c r="A41" s="9">
        <v>37</v>
      </c>
      <c r="B41" s="11" t="s">
        <v>135</v>
      </c>
      <c r="C41" s="11" t="s">
        <v>136</v>
      </c>
      <c r="D41" s="18" t="s">
        <v>137</v>
      </c>
      <c r="E41" s="13" t="s">
        <v>138</v>
      </c>
      <c r="F41" s="12">
        <v>10778.95</v>
      </c>
      <c r="G41" s="12"/>
      <c r="H41" s="12">
        <v>10778.95</v>
      </c>
    </row>
    <row r="42" spans="1:8" ht="19.5" customHeight="1">
      <c r="A42" s="9">
        <v>38</v>
      </c>
      <c r="B42" s="11" t="s">
        <v>135</v>
      </c>
      <c r="C42" s="11" t="s">
        <v>136</v>
      </c>
      <c r="D42" s="18" t="s">
        <v>137</v>
      </c>
      <c r="E42" s="13" t="s">
        <v>138</v>
      </c>
      <c r="F42" s="12">
        <v>46008.91</v>
      </c>
      <c r="G42" s="12"/>
      <c r="H42" s="12">
        <v>46008.91</v>
      </c>
    </row>
    <row r="43" spans="1:8" ht="19.5" customHeight="1">
      <c r="A43" s="9">
        <v>39</v>
      </c>
      <c r="B43" s="11" t="s">
        <v>139</v>
      </c>
      <c r="C43" s="11" t="s">
        <v>140</v>
      </c>
      <c r="D43" s="18" t="s">
        <v>141</v>
      </c>
      <c r="E43" s="13" t="s">
        <v>142</v>
      </c>
      <c r="F43" s="12">
        <v>750</v>
      </c>
      <c r="G43" s="12">
        <v>10000</v>
      </c>
      <c r="H43" s="12">
        <v>10750</v>
      </c>
    </row>
    <row r="44" spans="1:8" ht="19.5" customHeight="1">
      <c r="A44" s="9">
        <v>40</v>
      </c>
      <c r="B44" s="11" t="s">
        <v>143</v>
      </c>
      <c r="C44" s="11" t="s">
        <v>144</v>
      </c>
      <c r="D44" s="18" t="s">
        <v>145</v>
      </c>
      <c r="E44" s="13" t="s">
        <v>146</v>
      </c>
      <c r="F44" s="12">
        <v>1250</v>
      </c>
      <c r="G44" s="12">
        <v>10000</v>
      </c>
      <c r="H44" s="12">
        <v>11250</v>
      </c>
    </row>
    <row r="45" spans="1:8" ht="19.5" customHeight="1">
      <c r="A45" s="9">
        <v>41</v>
      </c>
      <c r="B45" s="11" t="s">
        <v>147</v>
      </c>
      <c r="C45" s="11" t="s">
        <v>148</v>
      </c>
      <c r="D45" s="18" t="s">
        <v>149</v>
      </c>
      <c r="E45" s="13" t="s">
        <v>28</v>
      </c>
      <c r="F45" s="12">
        <v>914.5</v>
      </c>
      <c r="G45" s="12">
        <v>10000</v>
      </c>
      <c r="H45" s="12">
        <v>10914.5</v>
      </c>
    </row>
    <row r="46" spans="1:8" ht="19.5" customHeight="1">
      <c r="A46" s="9">
        <v>42</v>
      </c>
      <c r="B46" s="11" t="s">
        <v>150</v>
      </c>
      <c r="C46" s="11" t="s">
        <v>151</v>
      </c>
      <c r="D46" s="18" t="s">
        <v>152</v>
      </c>
      <c r="E46" s="13" t="s">
        <v>153</v>
      </c>
      <c r="F46" s="12">
        <v>3650</v>
      </c>
      <c r="G46" s="12">
        <v>10000</v>
      </c>
      <c r="H46" s="12">
        <v>13650</v>
      </c>
    </row>
    <row r="47" spans="1:8" ht="19.5" customHeight="1">
      <c r="A47" s="9">
        <v>43</v>
      </c>
      <c r="B47" s="11" t="s">
        <v>154</v>
      </c>
      <c r="C47" s="11" t="s">
        <v>155</v>
      </c>
      <c r="D47" s="18" t="s">
        <v>156</v>
      </c>
      <c r="E47" s="13" t="s">
        <v>157</v>
      </c>
      <c r="F47" s="12">
        <v>514.09</v>
      </c>
      <c r="G47" s="12">
        <v>10000</v>
      </c>
      <c r="H47" s="12">
        <v>10514.09</v>
      </c>
    </row>
    <row r="48" spans="1:8" ht="19.5" customHeight="1">
      <c r="A48" s="9">
        <v>44</v>
      </c>
      <c r="B48" s="11" t="s">
        <v>158</v>
      </c>
      <c r="C48" s="11" t="s">
        <v>159</v>
      </c>
      <c r="D48" s="18" t="s">
        <v>160</v>
      </c>
      <c r="E48" s="13" t="s">
        <v>161</v>
      </c>
      <c r="F48" s="12">
        <v>856</v>
      </c>
      <c r="G48" s="12">
        <v>10000</v>
      </c>
      <c r="H48" s="12">
        <v>10856</v>
      </c>
    </row>
    <row r="49" spans="1:8" ht="19.5" customHeight="1">
      <c r="A49" s="9">
        <v>45</v>
      </c>
      <c r="B49" s="11" t="s">
        <v>162</v>
      </c>
      <c r="C49" s="11" t="s">
        <v>163</v>
      </c>
      <c r="D49" s="18" t="s">
        <v>164</v>
      </c>
      <c r="E49" s="13" t="s">
        <v>54</v>
      </c>
      <c r="F49" s="12">
        <v>2562</v>
      </c>
      <c r="G49" s="12">
        <v>10000</v>
      </c>
      <c r="H49" s="12">
        <v>12562</v>
      </c>
    </row>
    <row r="50" spans="1:8" ht="19.5" customHeight="1">
      <c r="A50" s="9">
        <v>46</v>
      </c>
      <c r="B50" s="11" t="s">
        <v>165</v>
      </c>
      <c r="C50" s="11" t="s">
        <v>166</v>
      </c>
      <c r="D50" s="18" t="s">
        <v>167</v>
      </c>
      <c r="E50" s="13" t="s">
        <v>122</v>
      </c>
      <c r="F50" s="12">
        <v>3658</v>
      </c>
      <c r="G50" s="12">
        <v>10000</v>
      </c>
      <c r="H50" s="12">
        <v>13658</v>
      </c>
    </row>
    <row r="51" spans="1:8" ht="14.25">
      <c r="A51" s="9">
        <v>47</v>
      </c>
      <c r="B51" s="9" t="s">
        <v>168</v>
      </c>
      <c r="C51" s="9">
        <v>13298500136</v>
      </c>
      <c r="D51" s="6" t="s">
        <v>169</v>
      </c>
      <c r="E51" s="9" t="s">
        <v>170</v>
      </c>
      <c r="F51" s="10">
        <v>2812</v>
      </c>
      <c r="G51" s="12">
        <v>10000</v>
      </c>
      <c r="H51" s="12">
        <f>F51+G51</f>
        <v>12812</v>
      </c>
    </row>
    <row r="52" spans="1:8" ht="14.25">
      <c r="A52" s="14" t="s">
        <v>171</v>
      </c>
      <c r="B52" s="15"/>
      <c r="C52" s="15"/>
      <c r="D52" s="16"/>
      <c r="E52" s="16"/>
      <c r="F52" s="15">
        <f>SUM(F5:F51)</f>
        <v>211751.67</v>
      </c>
      <c r="G52" s="15">
        <f>SUM(G5:G51)</f>
        <v>440000</v>
      </c>
      <c r="H52" s="15">
        <f>SUM(H5:H51)</f>
        <v>651751.6699999999</v>
      </c>
    </row>
    <row r="54" ht="20.25">
      <c r="H54" s="17"/>
    </row>
  </sheetData>
  <sheetProtection/>
  <mergeCells count="2">
    <mergeCell ref="A2:H2"/>
    <mergeCell ref="A52:C52"/>
  </mergeCells>
  <conditionalFormatting sqref="B13:B21">
    <cfRule type="expression" priority="1" dxfId="0" stopIfTrue="1">
      <formula>AND(COUNTIF($B$13:$B$21,B13)&gt;1,NOT(ISBLANK(B13)))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2024-01-09T09:32:22Z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1B946E9D228842B89DE9A150E7DC07C1_13</vt:lpwstr>
  </property>
</Properties>
</file>